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370" yWindow="15" windowWidth="11025" windowHeight="11640" tabRatio="940" activeTab="5"/>
  </bookViews>
  <sheets>
    <sheet name="5.3.1 ΚΑΤΑΣΚΕΥΑΣΤΙΚΕΣ ΕΡΓΑΣΙΕΣ" sheetId="5" r:id="rId1"/>
    <sheet name="5.3.2 ΑΠΟΚΤΗΣΗ ΓΗΣ" sheetId="25" r:id="rId2"/>
    <sheet name="ΕΞΟΠΛΙΣΜΟΣ" sheetId="6" r:id="rId3"/>
    <sheet name="ΜΕΛΕΤΕΣ - ΠΡΟΒΟΛΗ" sheetId="7" r:id="rId4"/>
    <sheet name="ΠΟΛΙΤΙΣΤΙΚΕΣ ΕΚΔ. 19.2.4.4" sheetId="19" r:id="rId5"/>
    <sheet name="ΣΥΝ. ΚΟΣΤΟΣ - ΧΡΟΝΟΔΙΑΓΡΑΜΜΑ" sheetId="8" r:id="rId6"/>
  </sheets>
  <calcPr calcId="145621"/>
</workbook>
</file>

<file path=xl/calcChain.xml><?xml version="1.0" encoding="utf-8"?>
<calcChain xmlns="http://schemas.openxmlformats.org/spreadsheetml/2006/main">
  <c r="G17" i="8" l="1"/>
  <c r="H17" i="8"/>
  <c r="I17" i="8"/>
  <c r="J17" i="8"/>
  <c r="K17" i="8"/>
  <c r="F17" i="8"/>
  <c r="D17" i="8"/>
  <c r="E17" i="8"/>
  <c r="C17" i="8"/>
  <c r="D16" i="8"/>
  <c r="E16" i="8"/>
  <c r="C16" i="8"/>
  <c r="D15" i="8"/>
  <c r="E15" i="8"/>
  <c r="C15" i="8"/>
  <c r="D14" i="8"/>
  <c r="E14" i="8"/>
  <c r="C14" i="8"/>
  <c r="D13" i="8"/>
  <c r="E13" i="8"/>
  <c r="C13" i="8"/>
  <c r="D12" i="8"/>
  <c r="E12" i="8"/>
  <c r="C12" i="8"/>
  <c r="D11" i="8"/>
  <c r="E11" i="8"/>
  <c r="C11" i="8"/>
  <c r="D10" i="8"/>
  <c r="E10" i="8"/>
  <c r="C10" i="8"/>
  <c r="D9" i="8"/>
  <c r="E9" i="8"/>
  <c r="C9" i="8"/>
  <c r="H15" i="19"/>
  <c r="G15" i="19"/>
  <c r="F15" i="19"/>
  <c r="H27" i="7"/>
  <c r="G27" i="7"/>
  <c r="F27" i="7"/>
  <c r="H13" i="7"/>
  <c r="G13" i="7"/>
  <c r="F13" i="7"/>
  <c r="H41" i="6"/>
  <c r="G41" i="6"/>
  <c r="F41" i="6"/>
  <c r="H27" i="6"/>
  <c r="G27" i="6"/>
  <c r="F27" i="6"/>
  <c r="H13" i="6"/>
  <c r="G13" i="6"/>
  <c r="F13" i="6"/>
  <c r="F13" i="25"/>
  <c r="H13" i="25"/>
  <c r="G13" i="25"/>
  <c r="H238" i="5" l="1"/>
  <c r="I238" i="5"/>
  <c r="G238" i="5"/>
</calcChain>
</file>

<file path=xl/sharedStrings.xml><?xml version="1.0" encoding="utf-8"?>
<sst xmlns="http://schemas.openxmlformats.org/spreadsheetml/2006/main" count="795" uniqueCount="549">
  <si>
    <t>Α' ΕΞΑΜ.</t>
  </si>
  <si>
    <t>Β' ΕΞΑΜ.</t>
  </si>
  <si>
    <t>Γ' ΕΞΑΜ.</t>
  </si>
  <si>
    <t>Δ' ΕΞΑΜ.</t>
  </si>
  <si>
    <t>Α/Α</t>
  </si>
  <si>
    <t>ΜΟΝΑΔΑ ΜΕΤΡΗΣΗΣ</t>
  </si>
  <si>
    <t>ΠΟΣΟΤΗΤΑ</t>
  </si>
  <si>
    <t>ΚΑΤΗΓΟΡΙΑ ΔΑΠΑΝΗΣ</t>
  </si>
  <si>
    <t>ΕΙΔΟΣ ΕΡΓΑΣΙΑΣ</t>
  </si>
  <si>
    <t>ΣΥΝΟΛΟ</t>
  </si>
  <si>
    <t>ΦΠΑ</t>
  </si>
  <si>
    <t>ΣΥΝΟΛΙΚΟ ΚΟΣΤΟΣ</t>
  </si>
  <si>
    <t>ΕΡΓΑ ΥΠΟΔΟΜΗΣ</t>
  </si>
  <si>
    <t>ΠΕΡΙΒΑΛΛΩΝ ΧΩΡΟΣ</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</si>
  <si>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</si>
  <si>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</si>
  <si>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</si>
  <si>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</si>
  <si>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</si>
  <si>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</si>
  <si>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</si>
  <si>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</si>
  <si>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</si>
  <si>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</si>
  <si>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ΚΑΘΑΙΡΕΣΕΙΣ</t>
  </si>
  <si>
    <t>02.01</t>
  </si>
  <si>
    <t>02.02</t>
  </si>
  <si>
    <t>02.03</t>
  </si>
  <si>
    <t>02.04</t>
  </si>
  <si>
    <t>02.05</t>
  </si>
  <si>
    <t>02.06</t>
  </si>
  <si>
    <t>02.07</t>
  </si>
  <si>
    <t>τεμ</t>
  </si>
  <si>
    <t>02.08</t>
  </si>
  <si>
    <t>02.09</t>
  </si>
  <si>
    <t>02.10</t>
  </si>
  <si>
    <t xml:space="preserve">Καθαίρεση επικεράμωσης </t>
  </si>
  <si>
    <t>ΣΚΥΡΟΔΕΜΑΤΑ</t>
  </si>
  <si>
    <t>03.01</t>
  </si>
  <si>
    <t>03.02</t>
  </si>
  <si>
    <t>Άοπλο σκυρόδεμα δαπέδων</t>
  </si>
  <si>
    <t>03.03</t>
  </si>
  <si>
    <t>03.04</t>
  </si>
  <si>
    <t>Επιφάνειες εμφανους σκυροδέματος</t>
  </si>
  <si>
    <t>03.05</t>
  </si>
  <si>
    <t>Σενάζ δρομικά</t>
  </si>
  <si>
    <t>μ.μ.</t>
  </si>
  <si>
    <t>03.06</t>
  </si>
  <si>
    <t>Σενάζ μπατικά</t>
  </si>
  <si>
    <t>03.07</t>
  </si>
  <si>
    <t>03.08</t>
  </si>
  <si>
    <t>ΤΟΙΧΟΠΟΙΪΕΣ</t>
  </si>
  <si>
    <t>04.01</t>
  </si>
  <si>
    <t>μ2</t>
  </si>
  <si>
    <t>04.02</t>
  </si>
  <si>
    <t>04.03</t>
  </si>
  <si>
    <t>Αργολιθ/μές δι' ασβεστ/ματος</t>
  </si>
  <si>
    <t>04.04</t>
  </si>
  <si>
    <t>Πλινθοδομές δρομικές</t>
  </si>
  <si>
    <t>04.05</t>
  </si>
  <si>
    <t>Πλινθοδομές μπατικές</t>
  </si>
  <si>
    <t>04.06</t>
  </si>
  <si>
    <t>Τσιμεντολιθοδομές</t>
  </si>
  <si>
    <t>04.07</t>
  </si>
  <si>
    <t>04.08</t>
  </si>
  <si>
    <t>04.09</t>
  </si>
  <si>
    <t>ΕΠΙΧΡΗΣΜΑΤΑ</t>
  </si>
  <si>
    <t>05.01</t>
  </si>
  <si>
    <t>Αβεστοκονιάματα τριπτά</t>
  </si>
  <si>
    <t>05.02</t>
  </si>
  <si>
    <t>05.03</t>
  </si>
  <si>
    <t>05.04</t>
  </si>
  <si>
    <t>05.05</t>
  </si>
  <si>
    <t>ΕΠΕΝΔΥΣΕΙΣ ΤΟΙΧΩΝ</t>
  </si>
  <si>
    <t>06.01</t>
  </si>
  <si>
    <t>06.02</t>
  </si>
  <si>
    <t>06.03</t>
  </si>
  <si>
    <t>06.04</t>
  </si>
  <si>
    <t>06.05</t>
  </si>
  <si>
    <t>06.06</t>
  </si>
  <si>
    <t>μ.μ</t>
  </si>
  <si>
    <t>ΣΤΡΩΣΕΙΣ   ΔΑΠΕΔΩΝ</t>
  </si>
  <si>
    <t>07.01</t>
  </si>
  <si>
    <t>07.02</t>
  </si>
  <si>
    <t>07.03</t>
  </si>
  <si>
    <t>07.04</t>
  </si>
  <si>
    <t>07.05</t>
  </si>
  <si>
    <t>07.06</t>
  </si>
  <si>
    <t>07.07</t>
  </si>
  <si>
    <t>07.08</t>
  </si>
  <si>
    <t>07.09</t>
  </si>
  <si>
    <t>07.10</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</si>
  <si>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</si>
  <si>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</si>
  <si>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</si>
  <si>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</si>
  <si>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</si>
  <si>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</si>
  <si>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δρύ,καρυδιά κλπ</t>
  </si>
  <si>
    <t>08.04</t>
  </si>
  <si>
    <t>08.05</t>
  </si>
  <si>
    <t>08.06</t>
  </si>
  <si>
    <t>Υαλοστάσια από σουηδική ξυλεία</t>
  </si>
  <si>
    <t>08.07</t>
  </si>
  <si>
    <t>08.08</t>
  </si>
  <si>
    <t xml:space="preserve">Σκούρα από σουηδική ξυλεία </t>
  </si>
  <si>
    <t>08.09</t>
  </si>
  <si>
    <t>08.10</t>
  </si>
  <si>
    <t>Σιδερένιες πόρτες</t>
  </si>
  <si>
    <t>08.11</t>
  </si>
  <si>
    <t>Σιδερένια παράθυρα</t>
  </si>
  <si>
    <t>08.12</t>
  </si>
  <si>
    <t>08.13</t>
  </si>
  <si>
    <t>08.14</t>
  </si>
  <si>
    <t>08.15</t>
  </si>
  <si>
    <t>Μονόφυλλη πυράντοχη πόρτα Τ30 εως Τ90 πλήρως εξοπλισ.</t>
  </si>
  <si>
    <t>08.16</t>
  </si>
  <si>
    <t>Δίφυλλη πυράντοχη πότρα Τ30 εως Τ90 πλήρως εξοπλισμένη</t>
  </si>
  <si>
    <t>ΝΤΟΥΛΑΠΕΣ</t>
  </si>
  <si>
    <t>09.01</t>
  </si>
  <si>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</si>
  <si>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</si>
  <si>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</si>
  <si>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</si>
  <si>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</si>
  <si>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</si>
  <si>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</si>
  <si>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</si>
  <si>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</si>
  <si>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</si>
  <si>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</si>
  <si>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</si>
  <si>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</si>
  <si>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</si>
  <si>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</si>
  <si>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ΜΑΡΜΑΡΙΚΑ</t>
  </si>
  <si>
    <t>11.01</t>
  </si>
  <si>
    <t xml:space="preserve">Κατώφλια,επίστρωση στηθαίων ποδιές παραθ. μπαλκονιών </t>
  </si>
  <si>
    <t>11.02</t>
  </si>
  <si>
    <t>Μαρμαροεπένδυση βαθμίδος</t>
  </si>
  <si>
    <t>ΚΛΙΜΑΚΕΣ</t>
  </si>
  <si>
    <t>12.01</t>
  </si>
  <si>
    <t>12.02</t>
  </si>
  <si>
    <t>ΨΕΥΔΟΡΟΦΕΣ</t>
  </si>
  <si>
    <t>14.01</t>
  </si>
  <si>
    <t>14.02</t>
  </si>
  <si>
    <t>14.03</t>
  </si>
  <si>
    <t>Επένδυση οροφής με λεπτοσανίδες πλήρης</t>
  </si>
  <si>
    <t>ΕΠΙΚΑΛΥΨΕΙΣ</t>
  </si>
  <si>
    <t>15.01</t>
  </si>
  <si>
    <t>15.02</t>
  </si>
  <si>
    <t>Ξύλινη στέγη αυτοφερόμενη με κεραμίδια</t>
  </si>
  <si>
    <t>ΣΤΗΘΑΙΑ</t>
  </si>
  <si>
    <t>16.01</t>
  </si>
  <si>
    <t>16.02</t>
  </si>
  <si>
    <t>16.03</t>
  </si>
  <si>
    <t>16.04</t>
  </si>
  <si>
    <t>16.05</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</si>
  <si>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</si>
  <si>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</si>
  <si>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</si>
  <si>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</si>
  <si>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</si>
  <si>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</si>
  <si>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</si>
  <si>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</si>
  <si>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</si>
  <si>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</si>
  <si>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</si>
  <si>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</si>
  <si>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</si>
  <si>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18.01</t>
  </si>
  <si>
    <t>Τζάκι απλό</t>
  </si>
  <si>
    <t>αποκ</t>
  </si>
  <si>
    <t>18.02</t>
  </si>
  <si>
    <t>Τζάκι με καπνοδόχο (κτιστό)</t>
  </si>
  <si>
    <t>18.03</t>
  </si>
  <si>
    <t>ΕΙΔΗ ΥΓΙΕΙΝΗΣ</t>
  </si>
  <si>
    <t>19.01</t>
  </si>
  <si>
    <t>19.02</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</si>
  <si>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</si>
  <si>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</si>
  <si>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</si>
  <si>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</si>
  <si>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</si>
  <si>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</si>
  <si>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</si>
  <si>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</si>
  <si>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</si>
  <si>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ΗΛΕΚΤΡΙΚΕΣ ΕΓΚΑΤΑΣΤΣΕΙΣ</t>
  </si>
  <si>
    <t>23.01</t>
  </si>
  <si>
    <t>23.02</t>
  </si>
  <si>
    <t>23.03</t>
  </si>
  <si>
    <t>23.04</t>
  </si>
  <si>
    <t xml:space="preserve"> ΑΝΕΛΚΥΣΤΗΡΕΣ</t>
  </si>
  <si>
    <t>24.01</t>
  </si>
  <si>
    <t>24.02</t>
  </si>
  <si>
    <t>ΔΙΑΦ. Η/Μ ΕΡΓΑΣΙΕΣ</t>
  </si>
  <si>
    <t>25.01</t>
  </si>
  <si>
    <t>ΜΕΤΑΛΛΙΚΗ  ΚΑΤΑΣΚΕΥΗ</t>
  </si>
  <si>
    <t>26.01</t>
  </si>
  <si>
    <t>Μεταλλικός σκελετός</t>
  </si>
  <si>
    <t>κιλ</t>
  </si>
  <si>
    <t>26.02</t>
  </si>
  <si>
    <t>ΜΗΧΑΝΟΛΟΓΙΚΟΣ ΕΞΟΠΛΙΣΜΟΣ</t>
  </si>
  <si>
    <t>ΚΟΣΤΟΣ</t>
  </si>
  <si>
    <t>ΛΟΙΠΟΣ ΕΞΟΠΛΙΣΜΟΣ</t>
  </si>
  <si>
    <t>ΕΞΟΠΛΙΣΜΟΣ ΑΠΕ</t>
  </si>
  <si>
    <t>ΜΕΛΕΤΕΣ</t>
  </si>
  <si>
    <t>ΚΑΤΑΝΟΜΗ ΠΡΟΫΠΟΛΟΓΙΣΜΟΥ ΑΝΑ ΤΡΙΜΗΝΟ (*)</t>
  </si>
  <si>
    <t>Κράσπεδα</t>
  </si>
  <si>
    <t>Κυβόλιθοι</t>
  </si>
  <si>
    <t>Πλάκες πεζοδρομίου</t>
  </si>
  <si>
    <t>μ3</t>
  </si>
  <si>
    <t>01.06</t>
  </si>
  <si>
    <t>03.09</t>
  </si>
  <si>
    <t>04.10</t>
  </si>
  <si>
    <t>04.11</t>
  </si>
  <si>
    <t>Επιχρίσματα χωριάτικου τύπου</t>
  </si>
  <si>
    <t>Ετοιμο επίχρισμα</t>
  </si>
  <si>
    <t>06.07</t>
  </si>
  <si>
    <t>07.11</t>
  </si>
  <si>
    <t>Δάπεδο laminate</t>
  </si>
  <si>
    <t>07.12</t>
  </si>
  <si>
    <t>07.13</t>
  </si>
  <si>
    <t>07.14</t>
  </si>
  <si>
    <t>11.03</t>
  </si>
  <si>
    <t>15.03</t>
  </si>
  <si>
    <t>15.04</t>
  </si>
  <si>
    <t>17.07</t>
  </si>
  <si>
    <t>19.03</t>
  </si>
  <si>
    <t>Κεντρική θέρμανση (Συνδέσεις, σώματα ,καυστήρας,λεβητας)</t>
  </si>
  <si>
    <t>21.03</t>
  </si>
  <si>
    <t>26.03</t>
  </si>
  <si>
    <t>26.04</t>
  </si>
  <si>
    <t>26.05</t>
  </si>
  <si>
    <t>ΠΡΟΒΟΛΗ - ΠΡΟΩΘΗΣΗ</t>
  </si>
  <si>
    <t>ΠΕΡΙΓΡΑΦΗ ΕΝΕΡΓΕΙΑΣ</t>
  </si>
  <si>
    <t>5.3.1 ΑΝΑΛΥΤΙΚΟΣ ΠΡΟΫΠΟΛΟΓΙΣΜΟΣ ΚΑΤΑΣΚΕΥΑΣΤΙΚΩΝ ΕΡΓΑΣΙΩΝ</t>
  </si>
  <si>
    <t>Ειδικές επιχώσεις</t>
  </si>
  <si>
    <t>Ειδικες επιχώσεις με ορυκτό αμμοχάλικο</t>
  </si>
  <si>
    <t>01.07</t>
  </si>
  <si>
    <t>Συμπυκνώσεις</t>
  </si>
  <si>
    <t>01.08</t>
  </si>
  <si>
    <t>Καθαίρεση πλινθοδομής</t>
  </si>
  <si>
    <t>Καθαίρεση αόπλου σκυροδέματος</t>
  </si>
  <si>
    <t>Καθαίρεση οπλισμένου σκυροδέματος</t>
  </si>
  <si>
    <t>Καθαίρεση επιχρισμάτων</t>
  </si>
  <si>
    <t>Καθαίρεση πλινθοδομής διά τη διαμόρφωση θυρών</t>
  </si>
  <si>
    <t>Καθαίρεση λιθοδομής διά τη διαμόρφωση θυρών</t>
  </si>
  <si>
    <t>Καθαίρεση ξύλινων ή σιδηρών θυρών παραθύρων</t>
  </si>
  <si>
    <t>Καθαίρεση λιθοδομής</t>
  </si>
  <si>
    <t>Καθαίρεση επιστρώσεων δαπέδων</t>
  </si>
  <si>
    <t>02.11</t>
  </si>
  <si>
    <t>Αμμοβολή</t>
  </si>
  <si>
    <t>02.12</t>
  </si>
  <si>
    <t>Καθαίρεση πλακιδίων τοίχου</t>
  </si>
  <si>
    <t>02.13</t>
  </si>
  <si>
    <t>(Άλλο)</t>
  </si>
  <si>
    <t>Οπλισμένο σκυρόδεμα (δυσπρόσιτες περιοχές)</t>
  </si>
  <si>
    <t>Οπλισμένο σκυρόδεμα (Προσβάσιμες περιοχές)</t>
  </si>
  <si>
    <t>Σκυρόδεμα καθαριότητας</t>
  </si>
  <si>
    <t>Ελαφρώς οπλισμένο σκυρόδεμα δαπέδων</t>
  </si>
  <si>
    <t>Εξισωτικές στρώσεις δαπέδων</t>
  </si>
  <si>
    <t>03.10</t>
  </si>
  <si>
    <t>Μανδύας χυτού σκυροδέματος λιθοδομών</t>
  </si>
  <si>
    <t>03.11</t>
  </si>
  <si>
    <t>Μανδύας εκτοξευμένου σκυροδέματος λιθοδομών</t>
  </si>
  <si>
    <t>03.12</t>
  </si>
  <si>
    <t>Σενάζ Λιθοδομών 50εκ.</t>
  </si>
  <si>
    <t>03.13</t>
  </si>
  <si>
    <t>Σενάζ Λιθοδομών 40 εκ.</t>
  </si>
  <si>
    <t>03.14</t>
  </si>
  <si>
    <t>Τσιμεντενέσεις</t>
  </si>
  <si>
    <t>Lt</t>
  </si>
  <si>
    <t>03.15</t>
  </si>
  <si>
    <t>ΤΙΜΗ ΜΟΝΑΔΟΣ (€)</t>
  </si>
  <si>
    <t>Λιθοδομές με κοινούς λίθους μιας όψεως</t>
  </si>
  <si>
    <t>Λιθοδομές με κοινούς λίθους διπλής όψεως</t>
  </si>
  <si>
    <t>Λιθοδομές με λαξευτούς  λίθους μιας όψεως</t>
  </si>
  <si>
    <t>Λιθοδομές με λαξευτούς  λίθους διπλής όψεως</t>
  </si>
  <si>
    <t>Διαμόρφωση ακμών λιθοδομών (γωνιόλιθοι)</t>
  </si>
  <si>
    <t>Τοίχος απλής γυψοσανίδας με 1 γύψο ανά πλευρά</t>
  </si>
  <si>
    <t>Τοίχος απλής γυψοσανίδας με 2 γύψους ανά πλευρά</t>
  </si>
  <si>
    <t>04.12</t>
  </si>
  <si>
    <t>Τοίχος ανθυγρής γυψοσανίδας με 1 γύψο ανά πλευρά</t>
  </si>
  <si>
    <t>04.13</t>
  </si>
  <si>
    <t>Τοίχος ανθυγρής γυψοσανίδας με 2 γύψους ανά πλευρά</t>
  </si>
  <si>
    <t>04.14</t>
  </si>
  <si>
    <t>Επένδυση με απλή γυψοσανίδα</t>
  </si>
  <si>
    <t>04.15</t>
  </si>
  <si>
    <t>Επένδυση με ανθυγρή γυψοσανίδα</t>
  </si>
  <si>
    <t>04.16</t>
  </si>
  <si>
    <t>Επένδυση με τσιμεντοσανίδα</t>
  </si>
  <si>
    <t>04.17</t>
  </si>
  <si>
    <t>Τοίχος από YTONG (15εκ.)</t>
  </si>
  <si>
    <t>04.18</t>
  </si>
  <si>
    <t xml:space="preserve">Αρμολογήματα όψεων λιθοδομών  </t>
  </si>
  <si>
    <t>Επενδύσεις με πλακίδια πορσελάνης</t>
  </si>
  <si>
    <t>Επενδύσεις με λίθινες πλάκες</t>
  </si>
  <si>
    <t>Επενδύσεις με ορθογωνισμένες πλάκες</t>
  </si>
  <si>
    <t>Επενδύσεις με πλάκες μαρμάρου</t>
  </si>
  <si>
    <t>Ξύλινα διαζώματα με βερνικόχρωμα</t>
  </si>
  <si>
    <t>Επενδύσεις με διακοσμητικά τούβλα</t>
  </si>
  <si>
    <t>Επίστρωση με χονδρόπλ.ακανον.πάχους</t>
  </si>
  <si>
    <t>Επίστρωση με λίθινες πλάκες (καρύστ. κλπ)</t>
  </si>
  <si>
    <t>Επίστρωση με πλάκες μαρμάρου</t>
  </si>
  <si>
    <t>Επίστρωση με πλακίδια κεραμικά ή πορσελ</t>
  </si>
  <si>
    <t xml:space="preserve">Επίστρωση με λωρίδες σουηδικής ξυλείας </t>
  </si>
  <si>
    <t xml:space="preserve">Επίστρωση με λωρίδες αφρικανικής  ξυλείας </t>
  </si>
  <si>
    <t>Επίστρωση με λωρίδες δρυός</t>
  </si>
  <si>
    <t>Δάπεδο ραμποτε με ξύλο πλήρες</t>
  </si>
  <si>
    <t>Διαμόρφωση βιομηχανικού δαπέδου (χωρίς το σκυρόδεμα)</t>
  </si>
  <si>
    <t>Σοβατεπί</t>
  </si>
  <si>
    <t>Επίστρωση με πλαστικά πλακίδια ή τάπητα</t>
  </si>
  <si>
    <t>Επίστρωση με μοκέτα</t>
  </si>
  <si>
    <t>Υαλοστάσια από ξύλο δρύ,καρυδιά κλπ</t>
  </si>
  <si>
    <t>Σκούρα από δρύ,καρυδιά κλπ</t>
  </si>
  <si>
    <t>Bιτρίνες αλουμινίου (σκελετός)</t>
  </si>
  <si>
    <t>Συρόμενα υαλοστάσια αλουμινίου (Λευκά)</t>
  </si>
  <si>
    <t>Συρόμενα υαλοστάσια αλουμινίου (Έγχρωμα)</t>
  </si>
  <si>
    <t>Συρόμενα υαλοστάσια αλουμινίου (Απομίμηση ξύλου)</t>
  </si>
  <si>
    <t>Σκούρα συρομένων με περσίδες αλουμινίου (Λευκά)</t>
  </si>
  <si>
    <t>Σκούρα συρομένων με περσίδες αλουμινίου (Έγχρωμα)</t>
  </si>
  <si>
    <t>Σκούρα συρομένων με περσίδες αλουμινίου (Απομίμηση ξύλου)</t>
  </si>
  <si>
    <t>08.17</t>
  </si>
  <si>
    <t>Επάλληλα υαλοστάσια αλουμινίου (Λευκά)</t>
  </si>
  <si>
    <t>08.18</t>
  </si>
  <si>
    <t>Επάλληλα υαλοστάσια αλουμινίου (Έγχρωμα)</t>
  </si>
  <si>
    <t>08.19</t>
  </si>
  <si>
    <t>Επάλληλα υαλοστάσια αλουμινίου (Απομίμηση ξύλου)</t>
  </si>
  <si>
    <t>08.20</t>
  </si>
  <si>
    <t>Ρολλό επαλλήλων (Λευκά)</t>
  </si>
  <si>
    <t>08.21</t>
  </si>
  <si>
    <t>Ρολλό επαλλήλων (Έγχρωμα)</t>
  </si>
  <si>
    <t>08.22</t>
  </si>
  <si>
    <t>Ρολλό επαλλήλων (Απομίμηση ξύλου)</t>
  </si>
  <si>
    <t>08.23</t>
  </si>
  <si>
    <t>Ανοιγόμενα υαλοστάσια αλουμινίου (Λευκά)</t>
  </si>
  <si>
    <t>08.24</t>
  </si>
  <si>
    <t>Ανοιγόμενα υαλοστάσια αλουμινίου (Έγχρωμα)</t>
  </si>
  <si>
    <t>08.25</t>
  </si>
  <si>
    <t>Ανοιγόμενα υαλοστάσια αλουμινίου (Απομίμηση ξύλου)</t>
  </si>
  <si>
    <t>08.26</t>
  </si>
  <si>
    <t>Σκούρα ανοιγόμενων με περσίδες αλουμινίου (Λευκά)</t>
  </si>
  <si>
    <t>08.27</t>
  </si>
  <si>
    <t>Σκούρα ανοιγόμενων με περσίδες αλουμινίου (Έγχρωμα)</t>
  </si>
  <si>
    <t>08.28</t>
  </si>
  <si>
    <t>Σκούρα ανοιγόμενων με περσίδες αλουμινίου (Απομίμηση ξύλου)</t>
  </si>
  <si>
    <t>08.29</t>
  </si>
  <si>
    <t>Ανάκλιση ανοιγομένων υαλοστασίων αλουμινίου</t>
  </si>
  <si>
    <t>08.30</t>
  </si>
  <si>
    <t>08.31</t>
  </si>
  <si>
    <t>08.32</t>
  </si>
  <si>
    <t>Μονόφυλλη ανοιγόμενη πόρτα αλουμινίου (Λευκή)</t>
  </si>
  <si>
    <t>08.33</t>
  </si>
  <si>
    <t>Μονόφυλλη ανοιγόμενη πόρτα αλουμινίου (Έγχρωμη)</t>
  </si>
  <si>
    <t>08.34</t>
  </si>
  <si>
    <t>Μονόφυλλη ανοιγόμενη πόρτα αλουμινίου (Απομίμηση ξύλου)</t>
  </si>
  <si>
    <t>08.35</t>
  </si>
  <si>
    <t>Σίτα αερισμού</t>
  </si>
  <si>
    <t>08.36</t>
  </si>
  <si>
    <t>Ντουλάπες κοινές (υπνοδωματίων)</t>
  </si>
  <si>
    <t>μ2 οψης</t>
  </si>
  <si>
    <t>09.05</t>
  </si>
  <si>
    <t>10.05</t>
  </si>
  <si>
    <t>Ξύλινη σκάλα πλήρης από σουηδική ξυλεία ανά μέτρο μήκους σκαλοπατιού</t>
  </si>
  <si>
    <t>Ξύλινη σκάλα πλήρης από δρυ ανά μέτρο μήκους σκαλοπατιού</t>
  </si>
  <si>
    <t>12.03</t>
  </si>
  <si>
    <t>Ξύλινη επένδυση βαθμίδας πλήρης από σουηδική ξυλεία ανά μέτρο μήκους σκαλοπατιού</t>
  </si>
  <si>
    <t>12.04</t>
  </si>
  <si>
    <t>Ξύλινη επένδυση βαθμίδας πλήρης από δρυ ανά μέτρο μήκους σκαλοπατιού</t>
  </si>
  <si>
    <t>12.05</t>
  </si>
  <si>
    <t>ΥΑΛΟΠΙΝΑΚΕΣ</t>
  </si>
  <si>
    <t>13.01</t>
  </si>
  <si>
    <t>Υαλοπίνακες απλοί διαφανείς πάχους τουλάχιστον 5 χιλ. τοποθετημένοι</t>
  </si>
  <si>
    <t>13.02</t>
  </si>
  <si>
    <t>Υαλοπίνακες διπλοί  διαφανείς πάχους τουλάχιστον 5+5 χιλ. τοποθετημένοι</t>
  </si>
  <si>
    <t>13.03</t>
  </si>
  <si>
    <t>Ψευδοροφή από γυψοσανίδες</t>
  </si>
  <si>
    <t>Ψευδοροφή από πλάκες ορυκτών ινών σε μεταλλικό σκελετό</t>
  </si>
  <si>
    <t>14.04</t>
  </si>
  <si>
    <t>Κεραμοσκεπή εδραζόμενη σε πλακα σκυροδέματος</t>
  </si>
  <si>
    <t>Ξύλινη στέγη εμφανής</t>
  </si>
  <si>
    <t>Πέρκολα ξύλινη</t>
  </si>
  <si>
    <t>15.05</t>
  </si>
  <si>
    <t>Επικεράμωση στέγης</t>
  </si>
  <si>
    <t>15.06</t>
  </si>
  <si>
    <t>Υδρορροές (λούκι)</t>
  </si>
  <si>
    <t>15.07</t>
  </si>
  <si>
    <t>Στηθαία από οπλισμένο σκυρόδεμα</t>
  </si>
  <si>
    <t>Στηθαία από δρομική πλινθοδομή</t>
  </si>
  <si>
    <t>Στηθαία από κιγκλίδωμα σιδερένιο</t>
  </si>
  <si>
    <t>Στηθαία από κιγκλίδωμα αλουμινίου</t>
  </si>
  <si>
    <t>Στηθαία από κιγκλίδωμα ξύλινο</t>
  </si>
  <si>
    <t>16.06</t>
  </si>
  <si>
    <t>ΔΙΑΦΟΡΕΣ ΟΙΚ/ΚΕΣ ΕΡΓΑΣΙΕΣ</t>
  </si>
  <si>
    <t>Πλήρες σέτ λουτρού (νιπτήρας, μπαταρίες διπλής ροής, λεκάνη, καζανάκι, μπανιέρα)</t>
  </si>
  <si>
    <t>σετ</t>
  </si>
  <si>
    <t>Σέτ WC (νιπτήρας, μπαταρία διπλής ροής, λεκάνη, καζανάκι)</t>
  </si>
  <si>
    <t>Νεροχύτης - μπαταρία κουζίνας</t>
  </si>
  <si>
    <t>19.04</t>
  </si>
  <si>
    <t>20.03</t>
  </si>
  <si>
    <t>cal</t>
  </si>
  <si>
    <t>Κλιματιστικά (split unit)</t>
  </si>
  <si>
    <t>BTU</t>
  </si>
  <si>
    <t>21.04</t>
  </si>
  <si>
    <t>Κλιματισμός, κεντρική εγκατάσταση με αεραγωγούς</t>
  </si>
  <si>
    <t>21.05</t>
  </si>
  <si>
    <t xml:space="preserve">Ηλεκτρικές εγκαταστάσεις Κατοικίας </t>
  </si>
  <si>
    <t>μ2/κατ</t>
  </si>
  <si>
    <t>Ηλεκτρικές εγκαταστάσεις Καταστήματος</t>
  </si>
  <si>
    <t>Ηλεκτρικές εγκαταστάσεις Αποθηκευτικού χώρου</t>
  </si>
  <si>
    <t xml:space="preserve">Ανελκυστήρας </t>
  </si>
  <si>
    <t>στάση</t>
  </si>
  <si>
    <t>Ηλιακός συλλέκτης 160 lt</t>
  </si>
  <si>
    <t>25.02</t>
  </si>
  <si>
    <t>Ηλιακός συλλέκτης 200 lt</t>
  </si>
  <si>
    <t>25.03</t>
  </si>
  <si>
    <t>Πάνελ με μόνωση μέχρι 5 εκ</t>
  </si>
  <si>
    <t>Πάνελ με μόνωση μέχρι 8-10 εκ</t>
  </si>
  <si>
    <t>Υδρορροές (μετ. κατασκ.)</t>
  </si>
  <si>
    <t>27.01</t>
  </si>
  <si>
    <t>Ισοπεδώσεις - διαμορφώσεις</t>
  </si>
  <si>
    <t>27.02</t>
  </si>
  <si>
    <t>Σύνδεση με δίκτυο ΔΕΗ *</t>
  </si>
  <si>
    <t>27.03</t>
  </si>
  <si>
    <t>Σύνδεση με δίκτυο ΟΤΕ *</t>
  </si>
  <si>
    <t>27.04</t>
  </si>
  <si>
    <t>Σύνδεση με δίκτυο ύδρευσης *</t>
  </si>
  <si>
    <t>27.05</t>
  </si>
  <si>
    <t>Σύνδεση με δίκτυο αποχέτευσης *</t>
  </si>
  <si>
    <t>27.07</t>
  </si>
  <si>
    <t>28.01</t>
  </si>
  <si>
    <t>Περίφραξη με σίτα και πασσάλους</t>
  </si>
  <si>
    <t>28.02</t>
  </si>
  <si>
    <t>Περίφραξη 0,2μ σκυρόδεμα, πασσάλους &amp; σίτα</t>
  </si>
  <si>
    <t>28.03</t>
  </si>
  <si>
    <t>28.04</t>
  </si>
  <si>
    <t>Ασφαλτόστρωση (υπόβαση, βάση, τάπητας)</t>
  </si>
  <si>
    <t>28.05</t>
  </si>
  <si>
    <t>28.06</t>
  </si>
  <si>
    <t>28.07</t>
  </si>
  <si>
    <t>Πλακοστρώσεις με λίθινες πλάκες</t>
  </si>
  <si>
    <t>28.08</t>
  </si>
  <si>
    <t>Χώρος πρασίνου *</t>
  </si>
  <si>
    <t>28.09</t>
  </si>
  <si>
    <t>Σταμπωτά δάπεδα</t>
  </si>
  <si>
    <t>28.10</t>
  </si>
  <si>
    <t>ΓΕΝΙΚΟ ΣΥΝΟΛΟ ΚΑΤΑΣΚΕΥΑΣΤΙΚΩΝ ΕΡΓΑΣΙΩΝ</t>
  </si>
  <si>
    <t>ΠΑΡΑΤΗΡΗΣΕΙΣ</t>
  </si>
  <si>
    <r>
      <t xml:space="preserve">1. Στην περίπτωση πράξεων που υλοποιούνται με δημόσιες συμβάσεις ο ανωτέρω πίνακας προϋπολογισμού </t>
    </r>
    <r>
      <rPr>
        <b/>
        <i/>
        <u/>
        <sz val="10"/>
        <rFont val="Verdana"/>
        <family val="2"/>
        <charset val="161"/>
      </rPr>
      <t>αντικαθίσταται</t>
    </r>
    <r>
      <rPr>
        <i/>
        <sz val="10"/>
        <rFont val="Verdana"/>
        <family val="2"/>
        <charset val="161"/>
      </rPr>
      <t xml:space="preserve"> με αυτόν που προκύπτει από τη σχετική μελέτη του έργου, σύμφωνα με τα τιμολόγια του δημοσίου.</t>
    </r>
  </si>
  <si>
    <t>2. Στον παραπάνω πίνακα ενσωματώθηκαν οι τιμές μονάδος σύμφωνα με τον πίνακα τιμών μονάδος της ΟΤΔ για την περιοχή παρέμβασης του Τοπικού Προγράμματος.</t>
  </si>
  <si>
    <t>3. Οι παραπάνω τιμές περιλαμβάνουν υλικά, εργασία και τις ασφαλιστικές εισφορές του ΙΚΑ</t>
  </si>
  <si>
    <t>4. Στον παραπάνω πίνακα γίνονται δεκτές και εργασίες που δεν συμπεριλαμβάνονται, με επιπλέον εγγραφή στην αντίστοιχη κατηγορία δαπάνης, για τις οποίες θα πρέπει να τεκμηριώνεται το εύλογο του κόστους. Εφόσον το μοναδιαίο (τιμή μονάδας χωρίς ΦΠΑ) κόστος αυτών υπερβαίνει σε αξία τα 1.000,00€ (χίλια ευρώ) απαιτούνται τρεις (3) συγκρίσιμες προσφορές, ενώ σε αντίθετη περίπτωση τουλάχιστον μία (1)</t>
  </si>
  <si>
    <t>5. Για τις εργασίες που είναι σημειωμένες με αστερίσκο  (*)  οι τιμές θα διαμορφωθούν κατά περίπτωση με βάση την τεχνική περιγραφή, τις απαιτήσεις της μελέτης και ενδεχόμενες προσφορές</t>
  </si>
  <si>
    <t>5.3.2 ΑΝΑΛΥΤΙΚΟΣ ΠΡΟΫΠΟΛΟΓΙΣΜΟΣ ΔΑΠΑΝΩΝ ΑΠΟΚΤΗΣΗΣ ΓΗΣ</t>
  </si>
  <si>
    <t>ΓΕΝΙΚΟ ΣΥΝΟΛΟ ΔΑΠΑΝΩΝ ΑΠΟΚΤΗΣΗΣ ΓΗΣ</t>
  </si>
  <si>
    <t>ΠΕΡΙΓΡΑΦΗ ΕΝΕΡΓΕΙΩΝ</t>
  </si>
  <si>
    <t>30.01</t>
  </si>
  <si>
    <t>30.02</t>
  </si>
  <si>
    <t>30.03</t>
  </si>
  <si>
    <t>30.04</t>
  </si>
  <si>
    <t>30.05</t>
  </si>
  <si>
    <t>30.06</t>
  </si>
  <si>
    <t>30.07</t>
  </si>
  <si>
    <t>30.08</t>
  </si>
  <si>
    <t>5.3.3 ΑΝΑΛΥΤΙΚΟΣ ΠΡΟΫΠΟΛΟΓΙΣΜΟΣ ΜΗΧΑΝΟΛΟΓΙΚΟΥ ΕΞΟΠΛΙΣΜΟΥ</t>
  </si>
  <si>
    <t>ΓΕΝΙΚΟ ΣΥΝΟΛΟ ΜΗΧΑΝΟΛΟΓΙΚΟΥ ΕΞΟΠΛΙΣΜΟΥ</t>
  </si>
  <si>
    <t>31.01</t>
  </si>
  <si>
    <t>31.02</t>
  </si>
  <si>
    <t>31.03</t>
  </si>
  <si>
    <t>31.04</t>
  </si>
  <si>
    <t>31.05</t>
  </si>
  <si>
    <t>31.06</t>
  </si>
  <si>
    <t>31.07</t>
  </si>
  <si>
    <t>31.08</t>
  </si>
  <si>
    <t>ΠΕΡΙΓΡΑΦΗ ΕΞΟΠΛΙΣΜΟΥ
(Είδος, τύπος, τεχνικά χαρακτηριστικά)</t>
  </si>
  <si>
    <t>5.3.4 ΑΝΑΛΥΤΙΚΟΣ ΠΡΟΫΠΟΛΟΓΙΣΜΟΣ ΛΟΙΠΟΥ ΕΞΟΠΛΙΣΜΟΥ</t>
  </si>
  <si>
    <t>ΓΕΝΙΚΟ ΣΥΝΟΛΟ ΛΟΙΠΟΥ ΕΞΟΠΛΙΣΜΟΥ</t>
  </si>
  <si>
    <t>32.01</t>
  </si>
  <si>
    <t>32.02</t>
  </si>
  <si>
    <t>32.03</t>
  </si>
  <si>
    <t>32.04</t>
  </si>
  <si>
    <t>32.05</t>
  </si>
  <si>
    <t>32.06</t>
  </si>
  <si>
    <t>32.07</t>
  </si>
  <si>
    <t>32.08</t>
  </si>
  <si>
    <t>5.3.5 ΑΝΑΛΥΤΙΚΟΣ ΠΡΟΫΠΟΛΟΓΙΣΜΟΣ ΕΞΟΠΛΙΣΜΟΥ ΑΠΕ</t>
  </si>
  <si>
    <t>ΓΕΝΙΚΟ ΣΥΝΟΛΟ ΕΞΟΠΛΙΣΜΟΥ ΑΠΕ</t>
  </si>
  <si>
    <t>33.01</t>
  </si>
  <si>
    <t>33.02</t>
  </si>
  <si>
    <t>33.03</t>
  </si>
  <si>
    <t>33.04</t>
  </si>
  <si>
    <t>33.05</t>
  </si>
  <si>
    <t>33.06</t>
  </si>
  <si>
    <t>33.07</t>
  </si>
  <si>
    <t>33.08</t>
  </si>
  <si>
    <t>5.3.6 ΑΝΑΛΥΤΙΚΟΣ ΠΡΟΫΠΟΛΟΓΙΣΜΟΣ ΜΕΛΕΤΩΝ</t>
  </si>
  <si>
    <t>ΓΕΝΙΚΟ ΣΥΝΟΛΟ ΜΕΛΕΤΩΝ</t>
  </si>
  <si>
    <t>ΓΕΝΙΚΟ ΣΥΝΟΛΟ ΠΡΟΒΟΛΗΣ - ΠΡΟΩΘΗΣΗΣ</t>
  </si>
  <si>
    <t>40.01</t>
  </si>
  <si>
    <t>40.02</t>
  </si>
  <si>
    <t>40.03</t>
  </si>
  <si>
    <t>40.04</t>
  </si>
  <si>
    <t>40.05</t>
  </si>
  <si>
    <t>40.06</t>
  </si>
  <si>
    <t>40.07</t>
  </si>
  <si>
    <t>40.08</t>
  </si>
  <si>
    <t>50.01</t>
  </si>
  <si>
    <t>50.02</t>
  </si>
  <si>
    <t>50.03</t>
  </si>
  <si>
    <t>50.04</t>
  </si>
  <si>
    <t>50.05</t>
  </si>
  <si>
    <t>50.06</t>
  </si>
  <si>
    <t>50.07</t>
  </si>
  <si>
    <t>50.08</t>
  </si>
  <si>
    <t>5.3.7 ΑΝΑΛΥΤΙΚΟΣ ΠΡΟΫΠΟΛΟΓΙΣΜΟΣ ΠΡΟΒΟΛΗΣ - ΠΡΟΩΘΗΣΗΣ</t>
  </si>
  <si>
    <t>ΕΙΔΟΣ ΜΕΛΕΤΗΣ</t>
  </si>
  <si>
    <t>5.3.8 ΑΝΑΛΥΤΙΚΟΣ ΠΡΟΫΠΟΛΟΓΙΣΜΟΣ ΔΑΠΑΝΩΝ ΕΚΔΗΛΩΣΕΩΝ</t>
  </si>
  <si>
    <t>ΓΕΝΙΚΟ ΣΥΝΟΛΟ ΔΑΠΑΝΩΝ ΕΚΔΗΛΩΣΕΩΝ</t>
  </si>
  <si>
    <t>ΔΙΟΡΓΑΝΩΣΗ ΠΟΛΙΤΙΣΤΙΚΩΝ ΕΚΔΗΛΩΣΕΩΝ (ΥΠΟΔΡΑΣΗ 19.2.4.4.)</t>
  </si>
  <si>
    <t>60.01</t>
  </si>
  <si>
    <t>60.02</t>
  </si>
  <si>
    <t>60.03</t>
  </si>
  <si>
    <t>60.04</t>
  </si>
  <si>
    <t>60.05</t>
  </si>
  <si>
    <t>60.06</t>
  </si>
  <si>
    <t>60.07</t>
  </si>
  <si>
    <t>60.08</t>
  </si>
  <si>
    <t xml:space="preserve">Στην παρούσα κατηγορία δύνανται να περιλαμβάνονται επιλέξιμες δαπάνες που αφορούν  : </t>
  </si>
  <si>
    <t xml:space="preserve">• Σχεδιασμός και παραγωγή πληροφοριακού και διαφημιστικού υλικού </t>
  </si>
  <si>
    <t>• Διαφημιστικές καταχωρήσεις</t>
  </si>
  <si>
    <t>• Αξιοποίηση διαδικτύου</t>
  </si>
  <si>
    <t xml:space="preserve">• Διεξαγωγή ημερίδων εκδηλώσεων ενημέρωσης και προβολής </t>
  </si>
  <si>
    <t>• Μίσθωση χώρων και εξοπλισμού</t>
  </si>
  <si>
    <t>• Διαμόρφωση χώρων</t>
  </si>
  <si>
    <t>• Συμμετοχή άμεσα εμπλεκόμενων φορέων -προσώπων σε εκδηλώσεις</t>
  </si>
  <si>
    <t>• Οργάνωση πολιτιστικών δρώμενων</t>
  </si>
  <si>
    <t>Ε' ΕΞΑΜ.</t>
  </si>
  <si>
    <t>ΣΤ' ΕΞΑΜ.</t>
  </si>
  <si>
    <t>5.4  ΣΥΝΟΠΤΙΚΗ ΑΝΑΛΥΣΗ ΚΟΣΤΟΥΣ ΤΗΣ ΠΡΑΞΗΣ – ΧΡΟΝΟΔΙΑΓΡΑΜΜΑ</t>
  </si>
  <si>
    <t>ΚΑΤΗΓΟΡΙΑ ΔΑΠΑΝΗΣ (συμπληρώνεται κατά περίπτωση)</t>
  </si>
  <si>
    <t>ΚΑΤΑΣΚΕΥΑΣΤΙΚΕΣ ΕΡΓΑΣΙΕΣ</t>
  </si>
  <si>
    <t>ΔΑΠΑΝΕΣ ΑΠΟΚΤΗΣΗΣ ΓΗΣ</t>
  </si>
  <si>
    <t>ΠΟΛΙΤΙΣΤΙΚΕΣ ΕΚΔΗΛΩΣΕΙΣ (ΥΠΟΔΡΑΣΗ 19.2.4.4.)</t>
  </si>
  <si>
    <t>ΣΥΝΟΛΙΚΟ ΚΟΣΤΟΣ ΠΡΑΞΗΣ ΚΑΙ ΚΑΤΑΝΟΜΗ ΑΝΑ ΕΞΑΜΗΝΟ(**)</t>
  </si>
  <si>
    <r>
      <t xml:space="preserve">(*) Στο χρονοδιάγραμμα συμπληρώνεται το </t>
    </r>
    <r>
      <rPr>
        <b/>
        <i/>
        <sz val="9"/>
        <rFont val="Verdana"/>
        <family val="2"/>
        <charset val="161"/>
      </rPr>
      <t>ποσοστό</t>
    </r>
    <r>
      <rPr>
        <i/>
        <sz val="9"/>
        <rFont val="Verdana"/>
        <family val="2"/>
        <charset val="161"/>
      </rPr>
      <t xml:space="preserve"> της συγκεκριμένης κατηγορίας δαπάνης που υπολογίζεται να εκτελεστεί στο συγκεκριμένο εξάμηνο</t>
    </r>
  </si>
  <si>
    <r>
      <t xml:space="preserve">(**) Συμπληρώνεται το </t>
    </r>
    <r>
      <rPr>
        <b/>
        <i/>
        <sz val="9"/>
        <rFont val="Verdana"/>
        <family val="2"/>
        <charset val="161"/>
      </rPr>
      <t>ποσοστό</t>
    </r>
    <r>
      <rPr>
        <i/>
        <sz val="9"/>
        <rFont val="Verdana"/>
        <family val="2"/>
        <charset val="161"/>
      </rPr>
      <t xml:space="preserve"> υλοποίησης του έργου ανά εξάμηνο</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</si>
</sst>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harset val="161"/>
    </font>
    <font>
      <sz val="8"/>
      <name val="Arial"/>
      <family val="2"/>
      <charset val="161"/>
    </font>
    <font>
      <sz val="10"/>
      <name val="Verdana"/>
      <family val="2"/>
      <charset val="161"/>
    </font>
    <font>
      <i/>
      <sz val="10"/>
      <name val="Verdana"/>
      <family val="2"/>
      <charset val="161"/>
    </font>
    <font>
      <b/>
      <sz val="10"/>
      <name val="Verdana"/>
      <family val="2"/>
      <charset val="161"/>
    </font>
    <font>
      <b/>
      <sz val="9"/>
      <name val="Verdana"/>
      <family val="2"/>
      <charset val="161"/>
    </font>
    <font>
      <sz val="9"/>
      <name val="Verdana"/>
      <family val="2"/>
      <charset val="161"/>
    </font>
    <font>
      <b/>
      <sz val="7"/>
      <name val="Verdana"/>
      <family val="2"/>
      <charset val="161"/>
    </font>
    <font>
      <sz val="7"/>
      <color indexed="10"/>
      <name val="Verdana"/>
      <family val="2"/>
      <charset val="161"/>
    </font>
    <font>
      <sz val="7"/>
      <name val="Verdana"/>
      <family val="2"/>
      <charset val="161"/>
    </font>
    <font>
      <i/>
      <sz val="9"/>
      <name val="Verdana"/>
      <family val="2"/>
      <charset val="161"/>
    </font>
    <font>
      <b/>
      <u/>
      <sz val="9"/>
      <name val="Verdana"/>
      <family val="2"/>
      <charset val="161"/>
    </font>
    <font>
      <i/>
      <sz val="7"/>
      <name val="Verdana"/>
      <family val="2"/>
      <charset val="161"/>
    </font>
    <font>
      <b/>
      <u/>
      <sz val="10"/>
      <name val="Verdana"/>
      <family val="2"/>
      <charset val="161"/>
    </font>
    <font>
      <b/>
      <i/>
      <u/>
      <sz val="10"/>
      <name val="Verdana"/>
      <family val="2"/>
      <charset val="161"/>
    </font>
    <font>
      <b/>
      <i/>
      <sz val="9"/>
      <name val="Verdana"/>
      <family val="2"/>
      <charset val="161"/>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3">
    <xf numFmtId="0" fontId="0" fillId="0" borderId="0" xfId="0"/>
    <xf numFmtId="0" fontId="2" fillId="0" borderId="0" xfId="0" applyFont="1"/>
    <xf numFmtId="0" fontId="2" fillId="0" borderId="0" xfId="0" applyFont="1" applyAlignment="1">
      <alignment vertical="center"/>
    </xf>
    <xf numFmtId="0" fontId="6" fillId="0" borderId="0" xfId="0" applyFont="1" applyAlignment="1">
      <alignment vertical="center"/>
    </xf>
    <xf numFmtId="0" fontId="2" fillId="0" borderId="1" xfId="0" applyFont="1" applyBorder="1"/>
    <xf numFmtId="4" fontId="2" fillId="0" borderId="0" xfId="0" applyNumberFormat="1" applyFont="1"/>
    <xf numFmtId="0" fontId="4" fillId="0" borderId="0" xfId="0" applyFont="1" applyAlignment="1">
      <alignment horizontal="center"/>
    </xf>
    <xf numFmtId="0" fontId="9" fillId="0" borderId="2" xfId="0" applyFont="1" applyBorder="1" applyAlignment="1">
      <alignment horizontal="center"/>
    </xf>
    <xf numFmtId="0" fontId="9" fillId="0" borderId="5" xfId="0" applyFont="1" applyBorder="1"/>
    <xf numFmtId="0" fontId="9" fillId="0" borderId="5" xfId="0" applyFont="1" applyBorder="1" applyAlignment="1">
      <alignment horizontal="center"/>
    </xf>
    <xf numFmtId="4" fontId="9" fillId="0" borderId="5" xfId="0" applyNumberFormat="1" applyFont="1" applyBorder="1"/>
    <xf numFmtId="0" fontId="4" fillId="0" borderId="0" xfId="0" applyFont="1" applyAlignment="1">
      <alignment horizontal="center" vertical="center"/>
    </xf>
    <xf numFmtId="0" fontId="9" fillId="0" borderId="4" xfId="0" applyFont="1" applyBorder="1" applyAlignment="1">
      <alignment horizontal="center" vertical="center" textRotation="90" wrapText="1"/>
    </xf>
    <xf numFmtId="0" fontId="9" fillId="0" borderId="2" xfId="0" applyFont="1" applyBorder="1" applyAlignment="1">
      <alignment vertical="center" wrapText="1"/>
    </xf>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horizontal="center"/>
    </xf>
    <xf numFmtId="0" fontId="6" fillId="0" borderId="1" xfId="0" applyFont="1" applyBorder="1"/>
    <xf numFmtId="0" fontId="2" fillId="0" borderId="1" xfId="0" applyFont="1" applyBorder="1" applyAlignment="1">
      <alignment vertical="center"/>
    </xf>
    <xf numFmtId="4" fontId="2" fillId="0" borderId="1" xfId="0" applyNumberFormat="1" applyFont="1" applyBorder="1"/>
    <xf numFmtId="0" fontId="6" fillId="0" borderId="1" xfId="0" applyFont="1" applyBorder="1" applyAlignment="1">
      <alignment horizontal="center"/>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 xfId="0" applyFont="1" applyFill="1" applyBorder="1" applyAlignment="1">
      <alignment horizontal="center" vertical="center"/>
    </xf>
    <xf numFmtId="0" fontId="9" fillId="0" borderId="2" xfId="0" applyFont="1" applyBorder="1" applyAlignment="1">
      <alignment horizontal="center" vertical="center" wrapText="1"/>
    </xf>
    <xf numFmtId="4"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4" fillId="0" borderId="0" xfId="0" applyFont="1" applyAlignment="1">
      <alignment horizontal="center"/>
    </xf>
    <xf numFmtId="4" fontId="7"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xf>
    <xf numFmtId="4" fontId="9" fillId="0" borderId="5" xfId="0" applyNumberFormat="1" applyFont="1" applyBorder="1" applyAlignment="1">
      <alignment horizontal="center" vertical="center"/>
    </xf>
    <xf numFmtId="0" fontId="9" fillId="0" borderId="8" xfId="0" applyFont="1" applyFill="1" applyBorder="1" applyAlignment="1">
      <alignment horizontal="center" vertical="center"/>
    </xf>
    <xf numFmtId="0" fontId="9" fillId="0" borderId="8" xfId="0" applyFont="1" applyFill="1" applyBorder="1" applyAlignment="1">
      <alignment horizontal="left" vertical="center"/>
    </xf>
    <xf numFmtId="4" fontId="9" fillId="0" borderId="8" xfId="0"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0" fontId="9" fillId="0" borderId="5" xfId="0" applyFont="1" applyBorder="1" applyAlignment="1">
      <alignment vertical="center"/>
    </xf>
    <xf numFmtId="0" fontId="9" fillId="0" borderId="2" xfId="0" applyFont="1" applyBorder="1" applyAlignment="1">
      <alignment horizontal="center" vertical="center"/>
    </xf>
    <xf numFmtId="0" fontId="12" fillId="0" borderId="2" xfId="0" applyFont="1" applyFill="1" applyBorder="1" applyAlignment="1">
      <alignment horizontal="left" vertical="center"/>
    </xf>
    <xf numFmtId="0" fontId="2" fillId="0" borderId="0" xfId="0" applyFont="1" applyAlignment="1">
      <alignment horizontal="center" vertical="center"/>
    </xf>
    <xf numFmtId="0" fontId="2" fillId="0" borderId="0" xfId="0" applyFont="1" applyBorder="1"/>
    <xf numFmtId="4" fontId="2" fillId="0" borderId="0" xfId="0" applyNumberFormat="1" applyFont="1" applyBorder="1"/>
    <xf numFmtId="0" fontId="5"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10" fontId="6" fillId="3" borderId="2" xfId="0" applyNumberFormat="1" applyFont="1" applyFill="1" applyBorder="1" applyAlignment="1">
      <alignment vertical="center" wrapText="1"/>
    </xf>
    <xf numFmtId="4" fontId="6"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xf>
    <xf numFmtId="10" fontId="5" fillId="0" borderId="2" xfId="0" applyNumberFormat="1" applyFont="1" applyBorder="1" applyAlignment="1">
      <alignment horizontal="center" vertical="center"/>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2" xfId="0" applyFont="1" applyBorder="1" applyAlignment="1">
      <alignment horizontal="center" vertical="center" textRotation="90"/>
    </xf>
    <xf numFmtId="0" fontId="8" fillId="0" borderId="9"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3" xfId="0" applyFont="1" applyBorder="1" applyAlignment="1">
      <alignment horizontal="center" vertical="center" textRotation="90"/>
    </xf>
    <xf numFmtId="0" fontId="8" fillId="0" borderId="7" xfId="0" applyFont="1" applyBorder="1" applyAlignment="1">
      <alignment horizontal="center" vertical="center" textRotation="90"/>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2" xfId="0" applyFont="1" applyBorder="1" applyAlignment="1">
      <alignment horizontal="right" vertical="center" wrapText="1"/>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8" fillId="0" borderId="8" xfId="0" applyFont="1" applyBorder="1" applyAlignment="1">
      <alignment horizontal="center" vertical="center" textRotation="90"/>
    </xf>
    <xf numFmtId="0" fontId="13" fillId="0" borderId="0" xfId="0" applyFont="1" applyAlignment="1">
      <alignment horizontal="left" vertical="center"/>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11" fillId="0" borderId="0" xfId="0" applyFont="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2" fillId="0" borderId="0" xfId="0" applyFont="1" applyFill="1"/>
    <xf numFmtId="0" fontId="6" fillId="0" borderId="2" xfId="0" applyFont="1" applyFill="1" applyBorder="1" applyAlignment="1">
      <alignmen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7"/>
  <sheetViews>
    <sheetView zoomScaleNormal="100" zoomScaleSheetLayoutView="100" workbookViewId="0">
      <selection activeCell="K12" sqref="K12"/>
    </sheetView>
  </sheetViews>
  <sheetFormatPr defaultColWidth="9" defaultRowHeight="12.75" x14ac:dyDescent="0.2"/>
  <cols>
    <col min="1" max="1" width="10.140625" style="2" customWidth="1"/>
    <col min="2" max="2" width="7.140625" style="1" customWidth="1"/>
    <col min="3" max="3" width="36.7109375" style="1" customWidth="1"/>
    <col min="4" max="4" width="7.5703125" style="1" customWidth="1"/>
    <col min="5" max="5" width="7.140625" style="1" customWidth="1"/>
    <col min="6" max="7" width="9" style="5" customWidth="1"/>
    <col min="8" max="8" width="7.5703125" style="5" customWidth="1"/>
    <col min="9" max="9" width="9" style="5" customWidth="1"/>
    <col min="10" max="16384" width="9" style="1"/>
  </cols>
  <sheetData>
    <row r="1" spans="1:9" ht="9.75" customHeight="1" thickTop="1" x14ac:dyDescent="0.2">
      <c r="A1" s="19"/>
      <c r="B1" s="4"/>
      <c r="C1" s="4"/>
      <c r="D1" s="4"/>
      <c r="E1" s="4"/>
      <c r="F1" s="20"/>
      <c r="G1" s="20"/>
      <c r="H1" s="20"/>
      <c r="I1" s="20"/>
    </row>
    <row r="2" spans="1:9" ht="12.75" customHeight="1" x14ac:dyDescent="0.2">
      <c r="A2" s="67" t="s">
        <v>238</v>
      </c>
      <c r="B2" s="68"/>
      <c r="C2" s="68"/>
      <c r="D2" s="68"/>
      <c r="E2" s="68"/>
      <c r="F2" s="68"/>
      <c r="G2" s="68"/>
      <c r="H2" s="68"/>
      <c r="I2" s="69"/>
    </row>
    <row r="3" spans="1:9" ht="8.85" customHeight="1" thickBot="1" x14ac:dyDescent="0.25">
      <c r="A3" s="11"/>
      <c r="B3" s="6"/>
      <c r="C3" s="6"/>
      <c r="D3" s="6"/>
    </row>
    <row r="4" spans="1:9" ht="39.75" customHeight="1" thickBot="1" x14ac:dyDescent="0.25">
      <c r="A4" s="37" t="s">
        <v>7</v>
      </c>
      <c r="B4" s="38" t="s">
        <v>4</v>
      </c>
      <c r="C4" s="38" t="s">
        <v>8</v>
      </c>
      <c r="D4" s="38" t="s">
        <v>5</v>
      </c>
      <c r="E4" s="38" t="s">
        <v>6</v>
      </c>
      <c r="F4" s="39" t="s">
        <v>276</v>
      </c>
      <c r="G4" s="39" t="s">
        <v>9</v>
      </c>
      <c r="H4" s="39" t="s">
        <v>10</v>
      </c>
      <c r="I4" s="40" t="s">
        <v>11</v>
      </c>
    </row>
    <row r="5" spans="1:9" ht="12.75" customHeight="1" x14ac:dyDescent="0.2">
      <c r="A5" s="60" t="s">
        <v>14</v>
      </c>
      <c r="B5" s="34" t="s">
        <v>15</v>
      </c>
      <c r="C5" s="35" t="s">
        <v>16</v>
      </c>
      <c r="D5" s="7" t="s">
        <v>213</v>
      </c>
      <c r="E5" s="36"/>
      <c r="F5" s="36">
        <v>6</v>
      </c>
      <c r="G5" s="36"/>
      <c r="H5" s="36"/>
      <c r="I5" s="36"/>
    </row>
    <row r="6" spans="1:9" x14ac:dyDescent="0.2">
      <c r="A6" s="60"/>
      <c r="B6" s="24" t="s">
        <v>17</v>
      </c>
      <c r="C6" s="25" t="s">
        <v>18</v>
      </c>
      <c r="D6" s="7" t="s">
        <v>213</v>
      </c>
      <c r="E6" s="32"/>
      <c r="F6" s="32">
        <v>9</v>
      </c>
      <c r="G6" s="32"/>
      <c r="H6" s="32"/>
      <c r="I6" s="32"/>
    </row>
    <row r="7" spans="1:9" x14ac:dyDescent="0.2">
      <c r="A7" s="60"/>
      <c r="B7" s="24" t="s">
        <v>19</v>
      </c>
      <c r="C7" s="25" t="s">
        <v>20</v>
      </c>
      <c r="D7" s="7" t="s">
        <v>213</v>
      </c>
      <c r="E7" s="32"/>
      <c r="F7" s="32">
        <v>22</v>
      </c>
      <c r="G7" s="32"/>
      <c r="H7" s="32"/>
      <c r="I7" s="32"/>
    </row>
    <row r="8" spans="1:9" x14ac:dyDescent="0.2">
      <c r="A8" s="60"/>
      <c r="B8" s="24" t="s">
        <v>21</v>
      </c>
      <c r="C8" s="25" t="s">
        <v>22</v>
      </c>
      <c r="D8" s="7" t="s">
        <v>213</v>
      </c>
      <c r="E8" s="32"/>
      <c r="F8" s="32">
        <v>4</v>
      </c>
      <c r="G8" s="32"/>
      <c r="H8" s="32"/>
      <c r="I8" s="32"/>
    </row>
    <row r="9" spans="1:9" x14ac:dyDescent="0.2">
      <c r="A9" s="60"/>
      <c r="B9" s="24" t="s">
        <v>23</v>
      </c>
      <c r="C9" s="25" t="s">
        <v>239</v>
      </c>
      <c r="D9" s="7" t="s">
        <v>213</v>
      </c>
      <c r="E9" s="32"/>
      <c r="F9" s="32">
        <v>20</v>
      </c>
      <c r="G9" s="32"/>
      <c r="H9" s="32"/>
      <c r="I9" s="32"/>
    </row>
    <row r="10" spans="1:9" x14ac:dyDescent="0.2">
      <c r="A10" s="60"/>
      <c r="B10" s="24" t="s">
        <v>214</v>
      </c>
      <c r="C10" s="25" t="s">
        <v>240</v>
      </c>
      <c r="D10" s="7" t="s">
        <v>213</v>
      </c>
      <c r="E10" s="32"/>
      <c r="F10" s="32">
        <v>16</v>
      </c>
      <c r="G10" s="32"/>
      <c r="H10" s="32"/>
      <c r="I10" s="32"/>
    </row>
    <row r="11" spans="1:9" x14ac:dyDescent="0.2">
      <c r="A11" s="60"/>
      <c r="B11" s="24" t="s">
        <v>241</v>
      </c>
      <c r="C11" s="25" t="s">
        <v>242</v>
      </c>
      <c r="D11" s="7" t="s">
        <v>213</v>
      </c>
      <c r="E11" s="32"/>
      <c r="F11" s="32">
        <v>0.6</v>
      </c>
      <c r="G11" s="32"/>
      <c r="H11" s="32"/>
      <c r="I11" s="32"/>
    </row>
    <row r="12" spans="1:9" x14ac:dyDescent="0.2">
      <c r="A12" s="61"/>
      <c r="B12" s="24" t="s">
        <v>243</v>
      </c>
      <c r="C12" s="43" t="s">
        <v>258</v>
      </c>
      <c r="D12" s="7"/>
      <c r="E12" s="32"/>
      <c r="F12" s="32"/>
      <c r="G12" s="32"/>
      <c r="H12" s="32"/>
      <c r="I12" s="32"/>
    </row>
    <row r="13" spans="1:9" ht="6.75" customHeight="1" x14ac:dyDescent="0.2">
      <c r="A13" s="12"/>
      <c r="B13" s="41"/>
      <c r="C13" s="41"/>
      <c r="D13" s="9"/>
      <c r="E13" s="33"/>
      <c r="F13" s="33"/>
      <c r="G13" s="33"/>
      <c r="H13" s="33"/>
      <c r="I13" s="33"/>
    </row>
    <row r="14" spans="1:9" ht="12.75" customHeight="1" x14ac:dyDescent="0.2">
      <c r="A14" s="59" t="s">
        <v>24</v>
      </c>
      <c r="B14" s="42" t="s">
        <v>25</v>
      </c>
      <c r="C14" s="13" t="s">
        <v>244</v>
      </c>
      <c r="D14" s="7" t="s">
        <v>213</v>
      </c>
      <c r="E14" s="32"/>
      <c r="F14" s="32">
        <v>30</v>
      </c>
      <c r="G14" s="32"/>
      <c r="H14" s="32"/>
      <c r="I14" s="32"/>
    </row>
    <row r="15" spans="1:9" ht="12.75" customHeight="1" x14ac:dyDescent="0.2">
      <c r="A15" s="59"/>
      <c r="B15" s="42" t="s">
        <v>26</v>
      </c>
      <c r="C15" s="13" t="s">
        <v>245</v>
      </c>
      <c r="D15" s="7" t="s">
        <v>213</v>
      </c>
      <c r="E15" s="32"/>
      <c r="F15" s="32">
        <v>65</v>
      </c>
      <c r="G15" s="32"/>
      <c r="H15" s="32"/>
      <c r="I15" s="32"/>
    </row>
    <row r="16" spans="1:9" ht="12.75" customHeight="1" x14ac:dyDescent="0.2">
      <c r="A16" s="59"/>
      <c r="B16" s="42" t="s">
        <v>27</v>
      </c>
      <c r="C16" s="13" t="s">
        <v>246</v>
      </c>
      <c r="D16" s="7" t="s">
        <v>213</v>
      </c>
      <c r="E16" s="32"/>
      <c r="F16" s="32">
        <v>75</v>
      </c>
      <c r="G16" s="32"/>
      <c r="H16" s="32"/>
      <c r="I16" s="32"/>
    </row>
    <row r="17" spans="1:9" ht="12.75" customHeight="1" x14ac:dyDescent="0.2">
      <c r="A17" s="59"/>
      <c r="B17" s="42" t="s">
        <v>28</v>
      </c>
      <c r="C17" s="13" t="s">
        <v>247</v>
      </c>
      <c r="D17" s="7" t="s">
        <v>53</v>
      </c>
      <c r="E17" s="32"/>
      <c r="F17" s="32">
        <v>6</v>
      </c>
      <c r="G17" s="32"/>
      <c r="H17" s="32"/>
      <c r="I17" s="32"/>
    </row>
    <row r="18" spans="1:9" ht="12.75" customHeight="1" x14ac:dyDescent="0.2">
      <c r="A18" s="59"/>
      <c r="B18" s="42" t="s">
        <v>29</v>
      </c>
      <c r="C18" s="13" t="s">
        <v>248</v>
      </c>
      <c r="D18" s="7" t="s">
        <v>53</v>
      </c>
      <c r="E18" s="32"/>
      <c r="F18" s="32">
        <v>15</v>
      </c>
      <c r="G18" s="32"/>
      <c r="H18" s="32"/>
      <c r="I18" s="32"/>
    </row>
    <row r="19" spans="1:9" ht="12.75" customHeight="1" x14ac:dyDescent="0.2">
      <c r="A19" s="59"/>
      <c r="B19" s="42" t="s">
        <v>30</v>
      </c>
      <c r="C19" s="13" t="s">
        <v>249</v>
      </c>
      <c r="D19" s="7" t="s">
        <v>213</v>
      </c>
      <c r="E19" s="32"/>
      <c r="F19" s="32">
        <v>100</v>
      </c>
      <c r="G19" s="32"/>
      <c r="H19" s="32"/>
      <c r="I19" s="32"/>
    </row>
    <row r="20" spans="1:9" ht="12.75" customHeight="1" x14ac:dyDescent="0.2">
      <c r="A20" s="59"/>
      <c r="B20" s="42" t="s">
        <v>31</v>
      </c>
      <c r="C20" s="13" t="s">
        <v>250</v>
      </c>
      <c r="D20" s="7" t="s">
        <v>32</v>
      </c>
      <c r="E20" s="32"/>
      <c r="F20" s="32">
        <v>25</v>
      </c>
      <c r="G20" s="32"/>
      <c r="H20" s="32"/>
      <c r="I20" s="32"/>
    </row>
    <row r="21" spans="1:9" ht="12.75" customHeight="1" x14ac:dyDescent="0.2">
      <c r="A21" s="59"/>
      <c r="B21" s="42" t="s">
        <v>33</v>
      </c>
      <c r="C21" s="13" t="s">
        <v>251</v>
      </c>
      <c r="D21" s="7" t="s">
        <v>213</v>
      </c>
      <c r="E21" s="32"/>
      <c r="F21" s="32">
        <v>40</v>
      </c>
      <c r="G21" s="32"/>
      <c r="H21" s="32"/>
      <c r="I21" s="32"/>
    </row>
    <row r="22" spans="1:9" ht="12.75" customHeight="1" x14ac:dyDescent="0.2">
      <c r="A22" s="59"/>
      <c r="B22" s="42" t="s">
        <v>34</v>
      </c>
      <c r="C22" s="13" t="s">
        <v>252</v>
      </c>
      <c r="D22" s="7" t="s">
        <v>53</v>
      </c>
      <c r="E22" s="32"/>
      <c r="F22" s="32">
        <v>12</v>
      </c>
      <c r="G22" s="32"/>
      <c r="H22" s="32"/>
      <c r="I22" s="32"/>
    </row>
    <row r="23" spans="1:9" ht="12.75" customHeight="1" x14ac:dyDescent="0.2">
      <c r="A23" s="59"/>
      <c r="B23" s="42" t="s">
        <v>35</v>
      </c>
      <c r="C23" s="13" t="s">
        <v>36</v>
      </c>
      <c r="D23" s="7" t="s">
        <v>53</v>
      </c>
      <c r="E23" s="32"/>
      <c r="F23" s="32">
        <v>7</v>
      </c>
      <c r="G23" s="32"/>
      <c r="H23" s="32"/>
      <c r="I23" s="32"/>
    </row>
    <row r="24" spans="1:9" ht="12.75" customHeight="1" x14ac:dyDescent="0.2">
      <c r="A24" s="59"/>
      <c r="B24" s="42" t="s">
        <v>253</v>
      </c>
      <c r="C24" s="13" t="s">
        <v>254</v>
      </c>
      <c r="D24" s="7" t="s">
        <v>53</v>
      </c>
      <c r="E24" s="32"/>
      <c r="F24" s="32">
        <v>17</v>
      </c>
      <c r="G24" s="32"/>
      <c r="H24" s="32"/>
      <c r="I24" s="32"/>
    </row>
    <row r="25" spans="1:9" ht="12.75" customHeight="1" x14ac:dyDescent="0.2">
      <c r="A25" s="59"/>
      <c r="B25" s="42" t="s">
        <v>255</v>
      </c>
      <c r="C25" s="13" t="s">
        <v>256</v>
      </c>
      <c r="D25" s="7" t="s">
        <v>53</v>
      </c>
      <c r="E25" s="32"/>
      <c r="F25" s="32">
        <v>6</v>
      </c>
      <c r="G25" s="32"/>
      <c r="H25" s="32"/>
      <c r="I25" s="32"/>
    </row>
    <row r="26" spans="1:9" ht="12.75" customHeight="1" x14ac:dyDescent="0.2">
      <c r="A26" s="59"/>
      <c r="B26" s="42" t="s">
        <v>257</v>
      </c>
      <c r="C26" s="43" t="s">
        <v>258</v>
      </c>
      <c r="D26" s="7"/>
      <c r="E26" s="32"/>
      <c r="F26" s="32"/>
      <c r="G26" s="32"/>
      <c r="H26" s="32"/>
      <c r="I26" s="32"/>
    </row>
    <row r="27" spans="1:9" ht="6.75" customHeight="1" x14ac:dyDescent="0.2">
      <c r="A27" s="12"/>
      <c r="B27" s="41"/>
      <c r="C27" s="41"/>
      <c r="D27" s="9"/>
      <c r="E27" s="33"/>
      <c r="F27" s="33"/>
      <c r="G27" s="33"/>
      <c r="H27" s="33"/>
      <c r="I27" s="33"/>
    </row>
    <row r="28" spans="1:9" ht="12.75" customHeight="1" x14ac:dyDescent="0.2">
      <c r="A28" s="62" t="s">
        <v>37</v>
      </c>
      <c r="B28" s="42" t="s">
        <v>38</v>
      </c>
      <c r="C28" s="13" t="s">
        <v>259</v>
      </c>
      <c r="D28" s="7" t="s">
        <v>213</v>
      </c>
      <c r="E28" s="32"/>
      <c r="F28" s="32">
        <v>270</v>
      </c>
      <c r="G28" s="32"/>
      <c r="H28" s="32"/>
      <c r="I28" s="32"/>
    </row>
    <row r="29" spans="1:9" ht="12.75" customHeight="1" x14ac:dyDescent="0.2">
      <c r="A29" s="63"/>
      <c r="B29" s="42" t="s">
        <v>39</v>
      </c>
      <c r="C29" s="13" t="s">
        <v>260</v>
      </c>
      <c r="D29" s="7" t="s">
        <v>213</v>
      </c>
      <c r="E29" s="32"/>
      <c r="F29" s="32">
        <v>250</v>
      </c>
      <c r="G29" s="32"/>
      <c r="H29" s="32"/>
      <c r="I29" s="32"/>
    </row>
    <row r="30" spans="1:9" ht="12.75" customHeight="1" x14ac:dyDescent="0.2">
      <c r="A30" s="63"/>
      <c r="B30" s="42" t="s">
        <v>41</v>
      </c>
      <c r="C30" s="13" t="s">
        <v>261</v>
      </c>
      <c r="D30" s="7" t="s">
        <v>53</v>
      </c>
      <c r="E30" s="32"/>
      <c r="F30" s="32">
        <v>8</v>
      </c>
      <c r="G30" s="32"/>
      <c r="H30" s="32"/>
      <c r="I30" s="32"/>
    </row>
    <row r="31" spans="1:9" ht="12.75" customHeight="1" x14ac:dyDescent="0.2">
      <c r="A31" s="63"/>
      <c r="B31" s="42" t="s">
        <v>42</v>
      </c>
      <c r="C31" s="13" t="s">
        <v>40</v>
      </c>
      <c r="D31" s="7" t="s">
        <v>213</v>
      </c>
      <c r="E31" s="32"/>
      <c r="F31" s="32">
        <v>100</v>
      </c>
      <c r="G31" s="32"/>
      <c r="H31" s="32"/>
      <c r="I31" s="32"/>
    </row>
    <row r="32" spans="1:9" ht="12.75" customHeight="1" x14ac:dyDescent="0.2">
      <c r="A32" s="63"/>
      <c r="B32" s="42" t="s">
        <v>44</v>
      </c>
      <c r="C32" s="13" t="s">
        <v>262</v>
      </c>
      <c r="D32" s="7" t="s">
        <v>213</v>
      </c>
      <c r="E32" s="32"/>
      <c r="F32" s="32">
        <v>120</v>
      </c>
      <c r="G32" s="32"/>
      <c r="H32" s="32"/>
      <c r="I32" s="32"/>
    </row>
    <row r="33" spans="1:9" ht="12.75" customHeight="1" x14ac:dyDescent="0.2">
      <c r="A33" s="63"/>
      <c r="B33" s="42" t="s">
        <v>47</v>
      </c>
      <c r="C33" s="13" t="s">
        <v>263</v>
      </c>
      <c r="D33" s="7" t="s">
        <v>53</v>
      </c>
      <c r="E33" s="32"/>
      <c r="F33" s="32">
        <v>10</v>
      </c>
      <c r="G33" s="32"/>
      <c r="H33" s="32"/>
      <c r="I33" s="32"/>
    </row>
    <row r="34" spans="1:9" ht="12.75" customHeight="1" x14ac:dyDescent="0.2">
      <c r="A34" s="63"/>
      <c r="B34" s="42" t="s">
        <v>49</v>
      </c>
      <c r="C34" s="13" t="s">
        <v>43</v>
      </c>
      <c r="D34" s="7" t="s">
        <v>53</v>
      </c>
      <c r="E34" s="32"/>
      <c r="F34" s="32">
        <v>15</v>
      </c>
      <c r="G34" s="32"/>
      <c r="H34" s="32"/>
      <c r="I34" s="32"/>
    </row>
    <row r="35" spans="1:9" ht="12.75" customHeight="1" x14ac:dyDescent="0.2">
      <c r="A35" s="63"/>
      <c r="B35" s="42" t="s">
        <v>50</v>
      </c>
      <c r="C35" s="13" t="s">
        <v>45</v>
      </c>
      <c r="D35" s="7" t="s">
        <v>46</v>
      </c>
      <c r="E35" s="32"/>
      <c r="F35" s="32">
        <v>14</v>
      </c>
      <c r="G35" s="32"/>
      <c r="H35" s="32"/>
      <c r="I35" s="32"/>
    </row>
    <row r="36" spans="1:9" ht="12.75" customHeight="1" x14ac:dyDescent="0.2">
      <c r="A36" s="63"/>
      <c r="B36" s="42" t="s">
        <v>215</v>
      </c>
      <c r="C36" s="13" t="s">
        <v>48</v>
      </c>
      <c r="D36" s="7" t="s">
        <v>46</v>
      </c>
      <c r="E36" s="32"/>
      <c r="F36" s="32">
        <v>20</v>
      </c>
      <c r="G36" s="32"/>
      <c r="H36" s="32"/>
      <c r="I36" s="32"/>
    </row>
    <row r="37" spans="1:9" ht="12.75" customHeight="1" x14ac:dyDescent="0.2">
      <c r="A37" s="63"/>
      <c r="B37" s="42" t="s">
        <v>264</v>
      </c>
      <c r="C37" s="13" t="s">
        <v>265</v>
      </c>
      <c r="D37" s="7" t="s">
        <v>213</v>
      </c>
      <c r="E37" s="32"/>
      <c r="F37" s="32">
        <v>350</v>
      </c>
      <c r="G37" s="32"/>
      <c r="H37" s="32"/>
      <c r="I37" s="32"/>
    </row>
    <row r="38" spans="1:9" ht="12.75" customHeight="1" x14ac:dyDescent="0.2">
      <c r="A38" s="63"/>
      <c r="B38" s="42" t="s">
        <v>266</v>
      </c>
      <c r="C38" s="13" t="s">
        <v>267</v>
      </c>
      <c r="D38" s="7" t="s">
        <v>53</v>
      </c>
      <c r="E38" s="32"/>
      <c r="F38" s="32">
        <v>75</v>
      </c>
      <c r="G38" s="32"/>
      <c r="H38" s="32"/>
      <c r="I38" s="32"/>
    </row>
    <row r="39" spans="1:9" ht="12.75" customHeight="1" x14ac:dyDescent="0.2">
      <c r="A39" s="63"/>
      <c r="B39" s="42" t="s">
        <v>268</v>
      </c>
      <c r="C39" s="13" t="s">
        <v>269</v>
      </c>
      <c r="D39" s="7" t="s">
        <v>46</v>
      </c>
      <c r="E39" s="32"/>
      <c r="F39" s="32">
        <v>35</v>
      </c>
      <c r="G39" s="32"/>
      <c r="H39" s="32"/>
      <c r="I39" s="32"/>
    </row>
    <row r="40" spans="1:9" ht="12.75" customHeight="1" x14ac:dyDescent="0.2">
      <c r="A40" s="63"/>
      <c r="B40" s="42" t="s">
        <v>270</v>
      </c>
      <c r="C40" s="13" t="s">
        <v>271</v>
      </c>
      <c r="D40" s="7" t="s">
        <v>46</v>
      </c>
      <c r="E40" s="32"/>
      <c r="F40" s="32">
        <v>28</v>
      </c>
      <c r="G40" s="32"/>
      <c r="H40" s="32"/>
      <c r="I40" s="32"/>
    </row>
    <row r="41" spans="1:9" ht="12.75" customHeight="1" x14ac:dyDescent="0.2">
      <c r="A41" s="63"/>
      <c r="B41" s="42" t="s">
        <v>272</v>
      </c>
      <c r="C41" s="13" t="s">
        <v>273</v>
      </c>
      <c r="D41" s="7" t="s">
        <v>274</v>
      </c>
      <c r="E41" s="32"/>
      <c r="F41" s="32">
        <v>1.1200000000000001</v>
      </c>
      <c r="G41" s="32"/>
      <c r="H41" s="32"/>
      <c r="I41" s="32"/>
    </row>
    <row r="42" spans="1:9" ht="12.75" customHeight="1" x14ac:dyDescent="0.2">
      <c r="A42" s="70"/>
      <c r="B42" s="42" t="s">
        <v>275</v>
      </c>
      <c r="C42" s="43" t="s">
        <v>258</v>
      </c>
      <c r="D42" s="7"/>
      <c r="E42" s="32"/>
      <c r="F42" s="32"/>
      <c r="G42" s="32"/>
      <c r="H42" s="32"/>
      <c r="I42" s="32"/>
    </row>
    <row r="43" spans="1:9" ht="6.75" customHeight="1" x14ac:dyDescent="0.2">
      <c r="A43" s="12"/>
      <c r="B43" s="41"/>
      <c r="C43" s="41"/>
      <c r="D43" s="9"/>
      <c r="E43" s="33"/>
      <c r="F43" s="33"/>
      <c r="G43" s="33"/>
      <c r="H43" s="33"/>
      <c r="I43" s="33"/>
    </row>
    <row r="44" spans="1:9" ht="12.75" customHeight="1" x14ac:dyDescent="0.2">
      <c r="A44" s="62" t="s">
        <v>51</v>
      </c>
      <c r="B44" s="24" t="s">
        <v>52</v>
      </c>
      <c r="C44" s="25" t="s">
        <v>277</v>
      </c>
      <c r="D44" s="24" t="s">
        <v>53</v>
      </c>
      <c r="E44" s="32"/>
      <c r="F44" s="32">
        <v>65</v>
      </c>
      <c r="G44" s="32"/>
      <c r="H44" s="32"/>
      <c r="I44" s="32"/>
    </row>
    <row r="45" spans="1:9" x14ac:dyDescent="0.2">
      <c r="A45" s="63"/>
      <c r="B45" s="24" t="s">
        <v>54</v>
      </c>
      <c r="C45" s="25" t="s">
        <v>278</v>
      </c>
      <c r="D45" s="24" t="s">
        <v>53</v>
      </c>
      <c r="E45" s="32"/>
      <c r="F45" s="32">
        <v>80</v>
      </c>
      <c r="G45" s="32"/>
      <c r="H45" s="32"/>
      <c r="I45" s="32"/>
    </row>
    <row r="46" spans="1:9" x14ac:dyDescent="0.2">
      <c r="A46" s="63"/>
      <c r="B46" s="24" t="s">
        <v>55</v>
      </c>
      <c r="C46" s="25" t="s">
        <v>279</v>
      </c>
      <c r="D46" s="27" t="s">
        <v>53</v>
      </c>
      <c r="E46" s="32"/>
      <c r="F46" s="32">
        <v>85</v>
      </c>
      <c r="G46" s="32"/>
      <c r="H46" s="32"/>
      <c r="I46" s="32"/>
    </row>
    <row r="47" spans="1:9" x14ac:dyDescent="0.2">
      <c r="A47" s="63"/>
      <c r="B47" s="24" t="s">
        <v>57</v>
      </c>
      <c r="C47" s="25" t="s">
        <v>280</v>
      </c>
      <c r="D47" s="27" t="s">
        <v>53</v>
      </c>
      <c r="E47" s="32"/>
      <c r="F47" s="32">
        <v>110</v>
      </c>
      <c r="G47" s="32"/>
      <c r="H47" s="32"/>
      <c r="I47" s="32"/>
    </row>
    <row r="48" spans="1:9" x14ac:dyDescent="0.2">
      <c r="A48" s="63"/>
      <c r="B48" s="24" t="s">
        <v>59</v>
      </c>
      <c r="C48" s="25" t="s">
        <v>56</v>
      </c>
      <c r="D48" s="27" t="s">
        <v>53</v>
      </c>
      <c r="E48" s="32"/>
      <c r="F48" s="32">
        <v>65</v>
      </c>
      <c r="G48" s="32"/>
      <c r="H48" s="32"/>
      <c r="I48" s="32"/>
    </row>
    <row r="49" spans="1:9" x14ac:dyDescent="0.2">
      <c r="A49" s="63"/>
      <c r="B49" s="24" t="s">
        <v>61</v>
      </c>
      <c r="C49" s="25" t="s">
        <v>281</v>
      </c>
      <c r="D49" s="27" t="s">
        <v>46</v>
      </c>
      <c r="E49" s="32"/>
      <c r="F49" s="32">
        <v>35</v>
      </c>
      <c r="G49" s="32"/>
      <c r="H49" s="32"/>
      <c r="I49" s="32"/>
    </row>
    <row r="50" spans="1:9" x14ac:dyDescent="0.2">
      <c r="A50" s="63"/>
      <c r="B50" s="24" t="s">
        <v>63</v>
      </c>
      <c r="C50" s="25" t="s">
        <v>58</v>
      </c>
      <c r="D50" s="27" t="s">
        <v>53</v>
      </c>
      <c r="E50" s="32"/>
      <c r="F50" s="32">
        <v>15</v>
      </c>
      <c r="G50" s="32"/>
      <c r="H50" s="32"/>
      <c r="I50" s="32"/>
    </row>
    <row r="51" spans="1:9" x14ac:dyDescent="0.2">
      <c r="A51" s="63"/>
      <c r="B51" s="24" t="s">
        <v>64</v>
      </c>
      <c r="C51" s="25" t="s">
        <v>60</v>
      </c>
      <c r="D51" s="27" t="s">
        <v>53</v>
      </c>
      <c r="E51" s="32"/>
      <c r="F51" s="32">
        <v>25</v>
      </c>
      <c r="G51" s="32"/>
      <c r="H51" s="32"/>
      <c r="I51" s="32"/>
    </row>
    <row r="52" spans="1:9" x14ac:dyDescent="0.2">
      <c r="A52" s="63"/>
      <c r="B52" s="24" t="s">
        <v>65</v>
      </c>
      <c r="C52" s="25" t="s">
        <v>62</v>
      </c>
      <c r="D52" s="27" t="s">
        <v>53</v>
      </c>
      <c r="E52" s="32"/>
      <c r="F52" s="32">
        <v>15</v>
      </c>
      <c r="G52" s="32"/>
      <c r="H52" s="32"/>
      <c r="I52" s="32"/>
    </row>
    <row r="53" spans="1:9" x14ac:dyDescent="0.2">
      <c r="A53" s="63"/>
      <c r="B53" s="24" t="s">
        <v>216</v>
      </c>
      <c r="C53" s="25" t="s">
        <v>282</v>
      </c>
      <c r="D53" s="24" t="s">
        <v>53</v>
      </c>
      <c r="E53" s="32"/>
      <c r="F53" s="32">
        <v>28</v>
      </c>
      <c r="G53" s="32"/>
      <c r="H53" s="32"/>
      <c r="I53" s="32"/>
    </row>
    <row r="54" spans="1:9" ht="21" x14ac:dyDescent="0.2">
      <c r="A54" s="63"/>
      <c r="B54" s="24" t="s">
        <v>217</v>
      </c>
      <c r="C54" s="22" t="s">
        <v>283</v>
      </c>
      <c r="D54" s="24" t="s">
        <v>53</v>
      </c>
      <c r="E54" s="32"/>
      <c r="F54" s="32">
        <v>38</v>
      </c>
      <c r="G54" s="32"/>
      <c r="H54" s="32"/>
      <c r="I54" s="32"/>
    </row>
    <row r="55" spans="1:9" ht="21" x14ac:dyDescent="0.2">
      <c r="A55" s="63"/>
      <c r="B55" s="24" t="s">
        <v>284</v>
      </c>
      <c r="C55" s="22" t="s">
        <v>285</v>
      </c>
      <c r="D55" s="24" t="s">
        <v>53</v>
      </c>
      <c r="E55" s="32"/>
      <c r="F55" s="32">
        <v>32</v>
      </c>
      <c r="G55" s="32"/>
      <c r="H55" s="32"/>
      <c r="I55" s="32"/>
    </row>
    <row r="56" spans="1:9" ht="21" x14ac:dyDescent="0.2">
      <c r="A56" s="63"/>
      <c r="B56" s="24" t="s">
        <v>286</v>
      </c>
      <c r="C56" s="22" t="s">
        <v>287</v>
      </c>
      <c r="D56" s="24" t="s">
        <v>53</v>
      </c>
      <c r="E56" s="32"/>
      <c r="F56" s="32">
        <v>44</v>
      </c>
      <c r="G56" s="32"/>
      <c r="H56" s="32"/>
      <c r="I56" s="32"/>
    </row>
    <row r="57" spans="1:9" x14ac:dyDescent="0.2">
      <c r="A57" s="63"/>
      <c r="B57" s="24" t="s">
        <v>288</v>
      </c>
      <c r="C57" s="25" t="s">
        <v>289</v>
      </c>
      <c r="D57" s="24" t="s">
        <v>53</v>
      </c>
      <c r="E57" s="32"/>
      <c r="F57" s="32">
        <v>16</v>
      </c>
      <c r="G57" s="32"/>
      <c r="H57" s="32"/>
      <c r="I57" s="32"/>
    </row>
    <row r="58" spans="1:9" x14ac:dyDescent="0.2">
      <c r="A58" s="63"/>
      <c r="B58" s="24" t="s">
        <v>290</v>
      </c>
      <c r="C58" s="25" t="s">
        <v>291</v>
      </c>
      <c r="D58" s="24" t="s">
        <v>53</v>
      </c>
      <c r="E58" s="32"/>
      <c r="F58" s="32">
        <v>18</v>
      </c>
      <c r="G58" s="32"/>
      <c r="H58" s="32"/>
      <c r="I58" s="32"/>
    </row>
    <row r="59" spans="1:9" x14ac:dyDescent="0.2">
      <c r="A59" s="63"/>
      <c r="B59" s="24" t="s">
        <v>292</v>
      </c>
      <c r="C59" s="22" t="s">
        <v>293</v>
      </c>
      <c r="D59" s="24" t="s">
        <v>53</v>
      </c>
      <c r="E59" s="32"/>
      <c r="F59" s="32">
        <v>30</v>
      </c>
      <c r="G59" s="32"/>
      <c r="H59" s="32"/>
      <c r="I59" s="32"/>
    </row>
    <row r="60" spans="1:9" x14ac:dyDescent="0.2">
      <c r="A60" s="63"/>
      <c r="B60" s="24" t="s">
        <v>294</v>
      </c>
      <c r="C60" s="22" t="s">
        <v>295</v>
      </c>
      <c r="D60" s="24" t="s">
        <v>53</v>
      </c>
      <c r="E60" s="32"/>
      <c r="F60" s="32">
        <v>25</v>
      </c>
      <c r="G60" s="32"/>
      <c r="H60" s="32"/>
      <c r="I60" s="32"/>
    </row>
    <row r="61" spans="1:9" x14ac:dyDescent="0.2">
      <c r="A61" s="63"/>
      <c r="B61" s="24" t="s">
        <v>296</v>
      </c>
      <c r="C61" s="43" t="s">
        <v>258</v>
      </c>
      <c r="D61" s="24"/>
      <c r="E61" s="32"/>
      <c r="F61" s="32"/>
      <c r="G61" s="32"/>
      <c r="H61" s="32"/>
      <c r="I61" s="32"/>
    </row>
    <row r="62" spans="1:9" ht="6.75" customHeight="1" x14ac:dyDescent="0.2">
      <c r="A62" s="12"/>
      <c r="B62" s="41"/>
      <c r="C62" s="41"/>
      <c r="D62" s="9"/>
      <c r="E62" s="33"/>
      <c r="F62" s="33"/>
      <c r="G62" s="33"/>
      <c r="H62" s="33"/>
      <c r="I62" s="33"/>
    </row>
    <row r="63" spans="1:9" x14ac:dyDescent="0.2">
      <c r="A63" s="56" t="s">
        <v>66</v>
      </c>
      <c r="B63" s="24" t="s">
        <v>67</v>
      </c>
      <c r="C63" s="25" t="s">
        <v>68</v>
      </c>
      <c r="D63" s="24" t="s">
        <v>53</v>
      </c>
      <c r="E63" s="32"/>
      <c r="F63" s="32">
        <v>12</v>
      </c>
      <c r="G63" s="32"/>
      <c r="H63" s="32"/>
      <c r="I63" s="32"/>
    </row>
    <row r="64" spans="1:9" x14ac:dyDescent="0.2">
      <c r="A64" s="56"/>
      <c r="B64" s="24" t="s">
        <v>69</v>
      </c>
      <c r="C64" s="22" t="s">
        <v>218</v>
      </c>
      <c r="D64" s="24" t="s">
        <v>53</v>
      </c>
      <c r="E64" s="32"/>
      <c r="F64" s="32">
        <v>15</v>
      </c>
      <c r="G64" s="32"/>
      <c r="H64" s="32"/>
      <c r="I64" s="32"/>
    </row>
    <row r="65" spans="1:9" x14ac:dyDescent="0.2">
      <c r="A65" s="56"/>
      <c r="B65" s="24" t="s">
        <v>70</v>
      </c>
      <c r="C65" s="25" t="s">
        <v>219</v>
      </c>
      <c r="D65" s="24" t="s">
        <v>53</v>
      </c>
      <c r="E65" s="32"/>
      <c r="F65" s="32">
        <v>16</v>
      </c>
      <c r="G65" s="32"/>
      <c r="H65" s="32"/>
      <c r="I65" s="32"/>
    </row>
    <row r="66" spans="1:9" x14ac:dyDescent="0.2">
      <c r="A66" s="56"/>
      <c r="B66" s="24" t="s">
        <v>71</v>
      </c>
      <c r="C66" s="25" t="s">
        <v>297</v>
      </c>
      <c r="D66" s="24" t="s">
        <v>53</v>
      </c>
      <c r="E66" s="32"/>
      <c r="F66" s="32">
        <v>18</v>
      </c>
      <c r="G66" s="32"/>
      <c r="H66" s="32"/>
      <c r="I66" s="32"/>
    </row>
    <row r="67" spans="1:9" x14ac:dyDescent="0.2">
      <c r="A67" s="56"/>
      <c r="B67" s="24" t="s">
        <v>72</v>
      </c>
      <c r="C67" s="43" t="s">
        <v>258</v>
      </c>
      <c r="D67" s="24"/>
      <c r="E67" s="32"/>
      <c r="F67" s="32"/>
      <c r="G67" s="32"/>
      <c r="H67" s="32"/>
      <c r="I67" s="32"/>
    </row>
    <row r="68" spans="1:9" ht="6.75" customHeight="1" x14ac:dyDescent="0.2">
      <c r="A68" s="12"/>
      <c r="B68" s="41"/>
      <c r="C68" s="41"/>
      <c r="D68" s="9"/>
      <c r="E68" s="33"/>
      <c r="F68" s="33"/>
      <c r="G68" s="33"/>
      <c r="H68" s="33"/>
      <c r="I68" s="33"/>
    </row>
    <row r="69" spans="1:9" x14ac:dyDescent="0.2">
      <c r="A69" s="56" t="s">
        <v>73</v>
      </c>
      <c r="B69" s="24" t="s">
        <v>74</v>
      </c>
      <c r="C69" s="25" t="s">
        <v>298</v>
      </c>
      <c r="D69" s="24" t="s">
        <v>53</v>
      </c>
      <c r="E69" s="32"/>
      <c r="F69" s="32">
        <v>45</v>
      </c>
      <c r="G69" s="32"/>
      <c r="H69" s="32"/>
      <c r="I69" s="32"/>
    </row>
    <row r="70" spans="1:9" x14ac:dyDescent="0.2">
      <c r="A70" s="56"/>
      <c r="B70" s="24" t="s">
        <v>75</v>
      </c>
      <c r="C70" s="25" t="s">
        <v>299</v>
      </c>
      <c r="D70" s="24" t="s">
        <v>53</v>
      </c>
      <c r="E70" s="32"/>
      <c r="F70" s="32">
        <v>45</v>
      </c>
      <c r="G70" s="32"/>
      <c r="H70" s="32"/>
      <c r="I70" s="32"/>
    </row>
    <row r="71" spans="1:9" x14ac:dyDescent="0.2">
      <c r="A71" s="56"/>
      <c r="B71" s="24" t="s">
        <v>76</v>
      </c>
      <c r="C71" s="25" t="s">
        <v>300</v>
      </c>
      <c r="D71" s="24" t="s">
        <v>53</v>
      </c>
      <c r="E71" s="32"/>
      <c r="F71" s="32">
        <v>50</v>
      </c>
      <c r="G71" s="32"/>
      <c r="H71" s="32"/>
      <c r="I71" s="32"/>
    </row>
    <row r="72" spans="1:9" x14ac:dyDescent="0.2">
      <c r="A72" s="56"/>
      <c r="B72" s="24" t="s">
        <v>77</v>
      </c>
      <c r="C72" s="25" t="s">
        <v>301</v>
      </c>
      <c r="D72" s="24" t="s">
        <v>53</v>
      </c>
      <c r="E72" s="32"/>
      <c r="F72" s="32">
        <v>80</v>
      </c>
      <c r="G72" s="32"/>
      <c r="H72" s="32"/>
      <c r="I72" s="32"/>
    </row>
    <row r="73" spans="1:9" x14ac:dyDescent="0.2">
      <c r="A73" s="56"/>
      <c r="B73" s="24" t="s">
        <v>78</v>
      </c>
      <c r="C73" s="25" t="s">
        <v>302</v>
      </c>
      <c r="D73" s="24" t="s">
        <v>80</v>
      </c>
      <c r="E73" s="32"/>
      <c r="F73" s="32">
        <v>30</v>
      </c>
      <c r="G73" s="32"/>
      <c r="H73" s="32"/>
      <c r="I73" s="32"/>
    </row>
    <row r="74" spans="1:9" x14ac:dyDescent="0.2">
      <c r="A74" s="56"/>
      <c r="B74" s="24" t="s">
        <v>79</v>
      </c>
      <c r="C74" s="22" t="s">
        <v>303</v>
      </c>
      <c r="D74" s="24" t="s">
        <v>53</v>
      </c>
      <c r="E74" s="32"/>
      <c r="F74" s="32">
        <v>45</v>
      </c>
      <c r="G74" s="32"/>
      <c r="H74" s="32"/>
      <c r="I74" s="32"/>
    </row>
    <row r="75" spans="1:9" x14ac:dyDescent="0.2">
      <c r="A75" s="56"/>
      <c r="B75" s="24" t="s">
        <v>220</v>
      </c>
      <c r="C75" s="43" t="s">
        <v>258</v>
      </c>
      <c r="D75" s="24"/>
      <c r="E75" s="32"/>
      <c r="F75" s="32"/>
      <c r="G75" s="32"/>
      <c r="H75" s="32"/>
      <c r="I75" s="32"/>
    </row>
    <row r="76" spans="1:9" ht="6.75" customHeight="1" x14ac:dyDescent="0.2">
      <c r="A76" s="12"/>
      <c r="B76" s="41"/>
      <c r="C76" s="41"/>
      <c r="D76" s="9"/>
      <c r="E76" s="33"/>
      <c r="F76" s="33"/>
      <c r="G76" s="33"/>
      <c r="H76" s="33"/>
      <c r="I76" s="33"/>
    </row>
    <row r="77" spans="1:9" x14ac:dyDescent="0.2">
      <c r="A77" s="56" t="s">
        <v>81</v>
      </c>
      <c r="B77" s="24" t="s">
        <v>82</v>
      </c>
      <c r="C77" s="25" t="s">
        <v>304</v>
      </c>
      <c r="D77" s="24" t="s">
        <v>53</v>
      </c>
      <c r="E77" s="32"/>
      <c r="F77" s="32">
        <v>35</v>
      </c>
      <c r="G77" s="32"/>
      <c r="H77" s="32"/>
      <c r="I77" s="32"/>
    </row>
    <row r="78" spans="1:9" x14ac:dyDescent="0.2">
      <c r="A78" s="56"/>
      <c r="B78" s="24" t="s">
        <v>83</v>
      </c>
      <c r="C78" s="25" t="s">
        <v>305</v>
      </c>
      <c r="D78" s="24" t="s">
        <v>53</v>
      </c>
      <c r="E78" s="32"/>
      <c r="F78" s="32">
        <v>45</v>
      </c>
      <c r="G78" s="32"/>
      <c r="H78" s="32"/>
      <c r="I78" s="32"/>
    </row>
    <row r="79" spans="1:9" x14ac:dyDescent="0.2">
      <c r="A79" s="56"/>
      <c r="B79" s="24" t="s">
        <v>84</v>
      </c>
      <c r="C79" s="25" t="s">
        <v>306</v>
      </c>
      <c r="D79" s="24" t="s">
        <v>53</v>
      </c>
      <c r="E79" s="32"/>
      <c r="F79" s="32">
        <v>80</v>
      </c>
      <c r="G79" s="32"/>
      <c r="H79" s="32"/>
      <c r="I79" s="32"/>
    </row>
    <row r="80" spans="1:9" x14ac:dyDescent="0.2">
      <c r="A80" s="56"/>
      <c r="B80" s="24" t="s">
        <v>85</v>
      </c>
      <c r="C80" s="25" t="s">
        <v>307</v>
      </c>
      <c r="D80" s="24" t="s">
        <v>53</v>
      </c>
      <c r="E80" s="32"/>
      <c r="F80" s="32">
        <v>40</v>
      </c>
      <c r="G80" s="32"/>
      <c r="H80" s="32"/>
      <c r="I80" s="32"/>
    </row>
    <row r="81" spans="1:9" x14ac:dyDescent="0.2">
      <c r="A81" s="56"/>
      <c r="B81" s="24" t="s">
        <v>86</v>
      </c>
      <c r="C81" s="25" t="s">
        <v>308</v>
      </c>
      <c r="D81" s="24" t="s">
        <v>53</v>
      </c>
      <c r="E81" s="32"/>
      <c r="F81" s="32">
        <v>50</v>
      </c>
      <c r="G81" s="32"/>
      <c r="H81" s="32"/>
      <c r="I81" s="32"/>
    </row>
    <row r="82" spans="1:9" x14ac:dyDescent="0.2">
      <c r="A82" s="56"/>
      <c r="B82" s="24" t="s">
        <v>87</v>
      </c>
      <c r="C82" s="25" t="s">
        <v>309</v>
      </c>
      <c r="D82" s="24" t="s">
        <v>53</v>
      </c>
      <c r="E82" s="32"/>
      <c r="F82" s="32">
        <v>70</v>
      </c>
      <c r="G82" s="32"/>
      <c r="H82" s="32"/>
      <c r="I82" s="32"/>
    </row>
    <row r="83" spans="1:9" x14ac:dyDescent="0.2">
      <c r="A83" s="56"/>
      <c r="B83" s="24" t="s">
        <v>88</v>
      </c>
      <c r="C83" s="25" t="s">
        <v>310</v>
      </c>
      <c r="D83" s="24" t="s">
        <v>53</v>
      </c>
      <c r="E83" s="32"/>
      <c r="F83" s="32">
        <v>80</v>
      </c>
      <c r="G83" s="32"/>
      <c r="H83" s="32"/>
      <c r="I83" s="32"/>
    </row>
    <row r="84" spans="1:9" x14ac:dyDescent="0.2">
      <c r="A84" s="56"/>
      <c r="B84" s="24" t="s">
        <v>89</v>
      </c>
      <c r="C84" s="25" t="s">
        <v>311</v>
      </c>
      <c r="D84" s="24" t="s">
        <v>53</v>
      </c>
      <c r="E84" s="32"/>
      <c r="F84" s="32">
        <v>120</v>
      </c>
      <c r="G84" s="32"/>
      <c r="H84" s="32"/>
      <c r="I84" s="32"/>
    </row>
    <row r="85" spans="1:9" ht="21" x14ac:dyDescent="0.2">
      <c r="A85" s="56"/>
      <c r="B85" s="24" t="s">
        <v>90</v>
      </c>
      <c r="C85" s="22" t="s">
        <v>312</v>
      </c>
      <c r="D85" s="24" t="s">
        <v>53</v>
      </c>
      <c r="E85" s="32"/>
      <c r="F85" s="32">
        <v>15</v>
      </c>
      <c r="G85" s="32"/>
      <c r="H85" s="32"/>
      <c r="I85" s="32"/>
    </row>
    <row r="86" spans="1:9" x14ac:dyDescent="0.2">
      <c r="A86" s="56"/>
      <c r="B86" s="24" t="s">
        <v>91</v>
      </c>
      <c r="C86" s="25" t="s">
        <v>313</v>
      </c>
      <c r="D86" s="24" t="s">
        <v>46</v>
      </c>
      <c r="E86" s="32"/>
      <c r="F86" s="32">
        <v>4</v>
      </c>
      <c r="G86" s="32"/>
      <c r="H86" s="32"/>
      <c r="I86" s="32"/>
    </row>
    <row r="87" spans="1:9" x14ac:dyDescent="0.2">
      <c r="A87" s="56"/>
      <c r="B87" s="28" t="s">
        <v>221</v>
      </c>
      <c r="C87" s="23" t="s">
        <v>314</v>
      </c>
      <c r="D87" s="24" t="s">
        <v>53</v>
      </c>
      <c r="E87" s="32"/>
      <c r="F87" s="32">
        <v>12</v>
      </c>
      <c r="G87" s="32"/>
      <c r="H87" s="32"/>
      <c r="I87" s="32"/>
    </row>
    <row r="88" spans="1:9" x14ac:dyDescent="0.2">
      <c r="A88" s="56"/>
      <c r="B88" s="28" t="s">
        <v>223</v>
      </c>
      <c r="C88" s="23" t="s">
        <v>315</v>
      </c>
      <c r="D88" s="24" t="s">
        <v>53</v>
      </c>
      <c r="E88" s="32"/>
      <c r="F88" s="32">
        <v>15</v>
      </c>
      <c r="G88" s="32"/>
      <c r="H88" s="32"/>
      <c r="I88" s="32"/>
    </row>
    <row r="89" spans="1:9" x14ac:dyDescent="0.2">
      <c r="A89" s="56"/>
      <c r="B89" s="28" t="s">
        <v>224</v>
      </c>
      <c r="C89" s="23" t="s">
        <v>222</v>
      </c>
      <c r="D89" s="24" t="s">
        <v>53</v>
      </c>
      <c r="E89" s="32"/>
      <c r="F89" s="32">
        <v>28</v>
      </c>
      <c r="G89" s="32"/>
      <c r="H89" s="32"/>
      <c r="I89" s="32"/>
    </row>
    <row r="90" spans="1:9" x14ac:dyDescent="0.2">
      <c r="A90" s="56"/>
      <c r="B90" s="28" t="s">
        <v>225</v>
      </c>
      <c r="C90" s="43" t="s">
        <v>258</v>
      </c>
      <c r="D90" s="24"/>
      <c r="E90" s="32"/>
      <c r="F90" s="32"/>
      <c r="G90" s="32"/>
      <c r="H90" s="32"/>
      <c r="I90" s="32"/>
    </row>
    <row r="91" spans="1:9" ht="6.75" customHeight="1" x14ac:dyDescent="0.2">
      <c r="A91" s="12"/>
      <c r="B91" s="41"/>
      <c r="C91" s="41"/>
      <c r="D91" s="9"/>
      <c r="E91" s="33"/>
      <c r="F91" s="33"/>
      <c r="G91" s="33"/>
      <c r="H91" s="33"/>
      <c r="I91" s="33"/>
    </row>
    <row r="92" spans="1:9" ht="12.75" customHeight="1" x14ac:dyDescent="0.2">
      <c r="A92" s="59" t="s">
        <v>92</v>
      </c>
      <c r="B92" s="24" t="s">
        <v>93</v>
      </c>
      <c r="C92" s="22" t="s">
        <v>94</v>
      </c>
      <c r="D92" s="24" t="s">
        <v>53</v>
      </c>
      <c r="E92" s="32"/>
      <c r="F92" s="32">
        <v>100</v>
      </c>
      <c r="G92" s="32"/>
      <c r="H92" s="32"/>
      <c r="I92" s="32"/>
    </row>
    <row r="93" spans="1:9" x14ac:dyDescent="0.2">
      <c r="A93" s="59"/>
      <c r="B93" s="24" t="s">
        <v>95</v>
      </c>
      <c r="C93" s="22" t="s">
        <v>96</v>
      </c>
      <c r="D93" s="24" t="s">
        <v>53</v>
      </c>
      <c r="E93" s="32"/>
      <c r="F93" s="32">
        <v>150</v>
      </c>
      <c r="G93" s="32"/>
      <c r="H93" s="32"/>
      <c r="I93" s="32"/>
    </row>
    <row r="94" spans="1:9" ht="21" x14ac:dyDescent="0.2">
      <c r="A94" s="59"/>
      <c r="B94" s="24" t="s">
        <v>97</v>
      </c>
      <c r="C94" s="22" t="s">
        <v>98</v>
      </c>
      <c r="D94" s="24" t="s">
        <v>53</v>
      </c>
      <c r="E94" s="32"/>
      <c r="F94" s="32">
        <v>350</v>
      </c>
      <c r="G94" s="32"/>
      <c r="H94" s="32"/>
      <c r="I94" s="32"/>
    </row>
    <row r="95" spans="1:9" ht="12.75" customHeight="1" x14ac:dyDescent="0.2">
      <c r="A95" s="59"/>
      <c r="B95" s="24" t="s">
        <v>99</v>
      </c>
      <c r="C95" s="22" t="s">
        <v>316</v>
      </c>
      <c r="D95" s="24" t="s">
        <v>53</v>
      </c>
      <c r="E95" s="32"/>
      <c r="F95" s="32">
        <v>300</v>
      </c>
      <c r="G95" s="32"/>
      <c r="H95" s="32"/>
      <c r="I95" s="32"/>
    </row>
    <row r="96" spans="1:9" ht="12.75" customHeight="1" x14ac:dyDescent="0.2">
      <c r="A96" s="59"/>
      <c r="B96" s="24" t="s">
        <v>100</v>
      </c>
      <c r="C96" s="22" t="s">
        <v>102</v>
      </c>
      <c r="D96" s="24" t="s">
        <v>53</v>
      </c>
      <c r="E96" s="32"/>
      <c r="F96" s="32">
        <v>200</v>
      </c>
      <c r="G96" s="32"/>
      <c r="H96" s="32"/>
      <c r="I96" s="32"/>
    </row>
    <row r="97" spans="1:9" ht="12.75" customHeight="1" x14ac:dyDescent="0.2">
      <c r="A97" s="59"/>
      <c r="B97" s="24" t="s">
        <v>101</v>
      </c>
      <c r="C97" s="22" t="s">
        <v>105</v>
      </c>
      <c r="D97" s="24" t="s">
        <v>53</v>
      </c>
      <c r="E97" s="32"/>
      <c r="F97" s="32">
        <v>150</v>
      </c>
      <c r="G97" s="32"/>
      <c r="H97" s="32"/>
      <c r="I97" s="32"/>
    </row>
    <row r="98" spans="1:9" ht="12.75" customHeight="1" x14ac:dyDescent="0.2">
      <c r="A98" s="59"/>
      <c r="B98" s="24" t="s">
        <v>103</v>
      </c>
      <c r="C98" s="22" t="s">
        <v>317</v>
      </c>
      <c r="D98" s="24" t="s">
        <v>53</v>
      </c>
      <c r="E98" s="32"/>
      <c r="F98" s="32">
        <v>250</v>
      </c>
      <c r="G98" s="32"/>
      <c r="H98" s="32"/>
      <c r="I98" s="32"/>
    </row>
    <row r="99" spans="1:9" ht="12.75" customHeight="1" x14ac:dyDescent="0.2">
      <c r="A99" s="59"/>
      <c r="B99" s="24" t="s">
        <v>104</v>
      </c>
      <c r="C99" s="22" t="s">
        <v>108</v>
      </c>
      <c r="D99" s="24" t="s">
        <v>53</v>
      </c>
      <c r="E99" s="32"/>
      <c r="F99" s="32">
        <v>80</v>
      </c>
      <c r="G99" s="32"/>
      <c r="H99" s="32"/>
      <c r="I99" s="32"/>
    </row>
    <row r="100" spans="1:9" ht="12.75" customHeight="1" x14ac:dyDescent="0.2">
      <c r="A100" s="59"/>
      <c r="B100" s="24" t="s">
        <v>106</v>
      </c>
      <c r="C100" s="22" t="s">
        <v>110</v>
      </c>
      <c r="D100" s="24" t="s">
        <v>53</v>
      </c>
      <c r="E100" s="32"/>
      <c r="F100" s="32">
        <v>120</v>
      </c>
      <c r="G100" s="32"/>
      <c r="H100" s="32"/>
      <c r="I100" s="32"/>
    </row>
    <row r="101" spans="1:9" ht="12.75" customHeight="1" x14ac:dyDescent="0.2">
      <c r="A101" s="59"/>
      <c r="B101" s="24" t="s">
        <v>107</v>
      </c>
      <c r="C101" s="22" t="s">
        <v>318</v>
      </c>
      <c r="D101" s="24" t="s">
        <v>46</v>
      </c>
      <c r="E101" s="32"/>
      <c r="F101" s="32">
        <v>22</v>
      </c>
      <c r="G101" s="32"/>
      <c r="H101" s="32"/>
      <c r="I101" s="32"/>
    </row>
    <row r="102" spans="1:9" ht="12.75" customHeight="1" x14ac:dyDescent="0.2">
      <c r="A102" s="59"/>
      <c r="B102" s="24" t="s">
        <v>109</v>
      </c>
      <c r="C102" s="22" t="s">
        <v>319</v>
      </c>
      <c r="D102" s="24" t="s">
        <v>53</v>
      </c>
      <c r="E102" s="32"/>
      <c r="F102" s="32">
        <v>95</v>
      </c>
      <c r="G102" s="32"/>
      <c r="H102" s="32"/>
      <c r="I102" s="32"/>
    </row>
    <row r="103" spans="1:9" ht="12.75" customHeight="1" x14ac:dyDescent="0.2">
      <c r="A103" s="59"/>
      <c r="B103" s="24" t="s">
        <v>111</v>
      </c>
      <c r="C103" s="22" t="s">
        <v>320</v>
      </c>
      <c r="D103" s="24" t="s">
        <v>53</v>
      </c>
      <c r="E103" s="32"/>
      <c r="F103" s="32">
        <v>114</v>
      </c>
      <c r="G103" s="32"/>
      <c r="H103" s="32"/>
      <c r="I103" s="32"/>
    </row>
    <row r="104" spans="1:9" ht="21" customHeight="1" x14ac:dyDescent="0.2">
      <c r="A104" s="59"/>
      <c r="B104" s="24" t="s">
        <v>112</v>
      </c>
      <c r="C104" s="22" t="s">
        <v>321</v>
      </c>
      <c r="D104" s="24" t="s">
        <v>53</v>
      </c>
      <c r="E104" s="32"/>
      <c r="F104" s="32">
        <v>151</v>
      </c>
      <c r="G104" s="32"/>
      <c r="H104" s="32"/>
      <c r="I104" s="32"/>
    </row>
    <row r="105" spans="1:9" ht="12.75" customHeight="1" x14ac:dyDescent="0.2">
      <c r="A105" s="59"/>
      <c r="B105" s="24" t="s">
        <v>113</v>
      </c>
      <c r="C105" s="22" t="s">
        <v>322</v>
      </c>
      <c r="D105" s="24" t="s">
        <v>53</v>
      </c>
      <c r="E105" s="32"/>
      <c r="F105" s="32">
        <v>142</v>
      </c>
      <c r="G105" s="32"/>
      <c r="H105" s="32"/>
      <c r="I105" s="32"/>
    </row>
    <row r="106" spans="1:9" ht="21" customHeight="1" x14ac:dyDescent="0.2">
      <c r="A106" s="59"/>
      <c r="B106" s="24" t="s">
        <v>114</v>
      </c>
      <c r="C106" s="22" t="s">
        <v>323</v>
      </c>
      <c r="D106" s="24" t="s">
        <v>53</v>
      </c>
      <c r="E106" s="32"/>
      <c r="F106" s="32">
        <v>160</v>
      </c>
      <c r="G106" s="32"/>
      <c r="H106" s="32"/>
      <c r="I106" s="32"/>
    </row>
    <row r="107" spans="1:9" ht="21" customHeight="1" x14ac:dyDescent="0.2">
      <c r="A107" s="59"/>
      <c r="B107" s="24" t="s">
        <v>116</v>
      </c>
      <c r="C107" s="22" t="s">
        <v>324</v>
      </c>
      <c r="D107" s="24" t="s">
        <v>53</v>
      </c>
      <c r="E107" s="32"/>
      <c r="F107" s="32">
        <v>226</v>
      </c>
      <c r="G107" s="32"/>
      <c r="H107" s="32"/>
      <c r="I107" s="32"/>
    </row>
    <row r="108" spans="1:9" ht="12.75" customHeight="1" x14ac:dyDescent="0.2">
      <c r="A108" s="59"/>
      <c r="B108" s="24" t="s">
        <v>325</v>
      </c>
      <c r="C108" s="22" t="s">
        <v>326</v>
      </c>
      <c r="D108" s="24" t="s">
        <v>53</v>
      </c>
      <c r="E108" s="32"/>
      <c r="F108" s="32">
        <v>178</v>
      </c>
      <c r="G108" s="32"/>
      <c r="H108" s="32"/>
      <c r="I108" s="32"/>
    </row>
    <row r="109" spans="1:9" ht="12.75" customHeight="1" x14ac:dyDescent="0.2">
      <c r="A109" s="59"/>
      <c r="B109" s="24" t="s">
        <v>327</v>
      </c>
      <c r="C109" s="22" t="s">
        <v>328</v>
      </c>
      <c r="D109" s="24" t="s">
        <v>53</v>
      </c>
      <c r="E109" s="32"/>
      <c r="F109" s="32">
        <v>214</v>
      </c>
      <c r="G109" s="32"/>
      <c r="H109" s="32"/>
      <c r="I109" s="32"/>
    </row>
    <row r="110" spans="1:9" ht="21" customHeight="1" x14ac:dyDescent="0.2">
      <c r="A110" s="59"/>
      <c r="B110" s="24" t="s">
        <v>329</v>
      </c>
      <c r="C110" s="22" t="s">
        <v>330</v>
      </c>
      <c r="D110" s="24" t="s">
        <v>53</v>
      </c>
      <c r="E110" s="32"/>
      <c r="F110" s="32">
        <v>285</v>
      </c>
      <c r="G110" s="32"/>
      <c r="H110" s="32"/>
      <c r="I110" s="32"/>
    </row>
    <row r="111" spans="1:9" ht="12.75" customHeight="1" x14ac:dyDescent="0.2">
      <c r="A111" s="59"/>
      <c r="B111" s="24" t="s">
        <v>331</v>
      </c>
      <c r="C111" s="22" t="s">
        <v>332</v>
      </c>
      <c r="D111" s="24" t="s">
        <v>53</v>
      </c>
      <c r="E111" s="32"/>
      <c r="F111" s="32">
        <v>126</v>
      </c>
      <c r="G111" s="32"/>
      <c r="H111" s="32"/>
      <c r="I111" s="32"/>
    </row>
    <row r="112" spans="1:9" ht="12.75" customHeight="1" x14ac:dyDescent="0.2">
      <c r="A112" s="59"/>
      <c r="B112" s="24" t="s">
        <v>333</v>
      </c>
      <c r="C112" s="22" t="s">
        <v>334</v>
      </c>
      <c r="D112" s="24" t="s">
        <v>53</v>
      </c>
      <c r="E112" s="32"/>
      <c r="F112" s="32">
        <v>151</v>
      </c>
      <c r="G112" s="32"/>
      <c r="H112" s="32"/>
      <c r="I112" s="32"/>
    </row>
    <row r="113" spans="1:9" ht="12.75" customHeight="1" x14ac:dyDescent="0.2">
      <c r="A113" s="59"/>
      <c r="B113" s="24" t="s">
        <v>335</v>
      </c>
      <c r="C113" s="22" t="s">
        <v>336</v>
      </c>
      <c r="D113" s="24" t="s">
        <v>53</v>
      </c>
      <c r="E113" s="32"/>
      <c r="F113" s="32">
        <v>201</v>
      </c>
      <c r="G113" s="32"/>
      <c r="H113" s="32"/>
      <c r="I113" s="32"/>
    </row>
    <row r="114" spans="1:9" ht="12.75" customHeight="1" x14ac:dyDescent="0.2">
      <c r="A114" s="59"/>
      <c r="B114" s="24" t="s">
        <v>337</v>
      </c>
      <c r="C114" s="22" t="s">
        <v>338</v>
      </c>
      <c r="D114" s="24" t="s">
        <v>53</v>
      </c>
      <c r="E114" s="32"/>
      <c r="F114" s="32">
        <v>168</v>
      </c>
      <c r="G114" s="32"/>
      <c r="H114" s="32"/>
      <c r="I114" s="32"/>
    </row>
    <row r="115" spans="1:9" ht="12.75" customHeight="1" x14ac:dyDescent="0.2">
      <c r="A115" s="59"/>
      <c r="B115" s="24" t="s">
        <v>339</v>
      </c>
      <c r="C115" s="22" t="s">
        <v>340</v>
      </c>
      <c r="D115" s="24" t="s">
        <v>53</v>
      </c>
      <c r="E115" s="32"/>
      <c r="F115" s="32">
        <v>201</v>
      </c>
      <c r="G115" s="32"/>
      <c r="H115" s="32"/>
      <c r="I115" s="32"/>
    </row>
    <row r="116" spans="1:9" ht="21" customHeight="1" x14ac:dyDescent="0.2">
      <c r="A116" s="59"/>
      <c r="B116" s="24" t="s">
        <v>341</v>
      </c>
      <c r="C116" s="22" t="s">
        <v>342</v>
      </c>
      <c r="D116" s="24" t="s">
        <v>53</v>
      </c>
      <c r="E116" s="32"/>
      <c r="F116" s="32">
        <v>268</v>
      </c>
      <c r="G116" s="32"/>
      <c r="H116" s="32"/>
      <c r="I116" s="32"/>
    </row>
    <row r="117" spans="1:9" ht="21" customHeight="1" x14ac:dyDescent="0.2">
      <c r="A117" s="59"/>
      <c r="B117" s="24" t="s">
        <v>343</v>
      </c>
      <c r="C117" s="22" t="s">
        <v>344</v>
      </c>
      <c r="D117" s="24" t="s">
        <v>53</v>
      </c>
      <c r="E117" s="32"/>
      <c r="F117" s="32">
        <v>252</v>
      </c>
      <c r="G117" s="32"/>
      <c r="H117" s="32"/>
      <c r="I117" s="32"/>
    </row>
    <row r="118" spans="1:9" ht="21" customHeight="1" x14ac:dyDescent="0.2">
      <c r="A118" s="59"/>
      <c r="B118" s="24" t="s">
        <v>345</v>
      </c>
      <c r="C118" s="22" t="s">
        <v>346</v>
      </c>
      <c r="D118" s="24" t="s">
        <v>53</v>
      </c>
      <c r="E118" s="32"/>
      <c r="F118" s="32">
        <v>302</v>
      </c>
      <c r="G118" s="32"/>
      <c r="H118" s="32"/>
      <c r="I118" s="32"/>
    </row>
    <row r="119" spans="1:9" ht="21" customHeight="1" x14ac:dyDescent="0.2">
      <c r="A119" s="59"/>
      <c r="B119" s="24" t="s">
        <v>347</v>
      </c>
      <c r="C119" s="22" t="s">
        <v>348</v>
      </c>
      <c r="D119" s="24" t="s">
        <v>53</v>
      </c>
      <c r="E119" s="32"/>
      <c r="F119" s="32">
        <v>403</v>
      </c>
      <c r="G119" s="32"/>
      <c r="H119" s="32"/>
      <c r="I119" s="32"/>
    </row>
    <row r="120" spans="1:9" ht="12.75" customHeight="1" x14ac:dyDescent="0.2">
      <c r="A120" s="59"/>
      <c r="B120" s="24" t="s">
        <v>349</v>
      </c>
      <c r="C120" s="22" t="s">
        <v>350</v>
      </c>
      <c r="D120" s="24" t="s">
        <v>32</v>
      </c>
      <c r="E120" s="32"/>
      <c r="F120" s="32">
        <v>85</v>
      </c>
      <c r="G120" s="32"/>
      <c r="H120" s="32"/>
      <c r="I120" s="32"/>
    </row>
    <row r="121" spans="1:9" ht="21" customHeight="1" x14ac:dyDescent="0.2">
      <c r="A121" s="59"/>
      <c r="B121" s="24" t="s">
        <v>351</v>
      </c>
      <c r="C121" s="22" t="s">
        <v>115</v>
      </c>
      <c r="D121" s="24" t="s">
        <v>32</v>
      </c>
      <c r="E121" s="32"/>
      <c r="F121" s="32">
        <v>550</v>
      </c>
      <c r="G121" s="32"/>
      <c r="H121" s="32"/>
      <c r="I121" s="32"/>
    </row>
    <row r="122" spans="1:9" ht="21" customHeight="1" x14ac:dyDescent="0.2">
      <c r="A122" s="59"/>
      <c r="B122" s="24" t="s">
        <v>352</v>
      </c>
      <c r="C122" s="22" t="s">
        <v>117</v>
      </c>
      <c r="D122" s="24" t="s">
        <v>32</v>
      </c>
      <c r="E122" s="32"/>
      <c r="F122" s="32">
        <v>950</v>
      </c>
      <c r="G122" s="32"/>
      <c r="H122" s="32"/>
      <c r="I122" s="32"/>
    </row>
    <row r="123" spans="1:9" ht="12.75" customHeight="1" x14ac:dyDescent="0.2">
      <c r="A123" s="59"/>
      <c r="B123" s="24" t="s">
        <v>353</v>
      </c>
      <c r="C123" s="22" t="s">
        <v>354</v>
      </c>
      <c r="D123" s="24" t="s">
        <v>53</v>
      </c>
      <c r="E123" s="32"/>
      <c r="F123" s="32">
        <v>282</v>
      </c>
      <c r="G123" s="32"/>
      <c r="H123" s="32"/>
      <c r="I123" s="32"/>
    </row>
    <row r="124" spans="1:9" ht="21" customHeight="1" x14ac:dyDescent="0.2">
      <c r="A124" s="59"/>
      <c r="B124" s="24" t="s">
        <v>355</v>
      </c>
      <c r="C124" s="22" t="s">
        <v>356</v>
      </c>
      <c r="D124" s="24" t="s">
        <v>53</v>
      </c>
      <c r="E124" s="32"/>
      <c r="F124" s="32">
        <v>340</v>
      </c>
      <c r="G124" s="32"/>
      <c r="H124" s="32"/>
      <c r="I124" s="32"/>
    </row>
    <row r="125" spans="1:9" ht="21" customHeight="1" x14ac:dyDescent="0.2">
      <c r="A125" s="59"/>
      <c r="B125" s="24" t="s">
        <v>357</v>
      </c>
      <c r="C125" s="22" t="s">
        <v>358</v>
      </c>
      <c r="D125" s="24" t="s">
        <v>53</v>
      </c>
      <c r="E125" s="32"/>
      <c r="F125" s="32">
        <v>455</v>
      </c>
      <c r="G125" s="32"/>
      <c r="H125" s="32"/>
      <c r="I125" s="32"/>
    </row>
    <row r="126" spans="1:9" ht="12.75" customHeight="1" x14ac:dyDescent="0.2">
      <c r="A126" s="59"/>
      <c r="B126" s="24" t="s">
        <v>359</v>
      </c>
      <c r="C126" s="22" t="s">
        <v>360</v>
      </c>
      <c r="D126" s="24" t="s">
        <v>53</v>
      </c>
      <c r="E126" s="32"/>
      <c r="F126" s="32">
        <v>65</v>
      </c>
      <c r="G126" s="32"/>
      <c r="H126" s="32"/>
      <c r="I126" s="32"/>
    </row>
    <row r="127" spans="1:9" ht="12.75" customHeight="1" x14ac:dyDescent="0.2">
      <c r="A127" s="59"/>
      <c r="B127" s="24" t="s">
        <v>361</v>
      </c>
      <c r="C127" s="43" t="s">
        <v>258</v>
      </c>
      <c r="D127" s="24"/>
      <c r="E127" s="32"/>
      <c r="F127" s="32"/>
      <c r="G127" s="32"/>
      <c r="H127" s="32"/>
      <c r="I127" s="32"/>
    </row>
    <row r="128" spans="1:9" ht="6.75" customHeight="1" x14ac:dyDescent="0.2">
      <c r="A128" s="12"/>
      <c r="B128" s="41"/>
      <c r="C128" s="41"/>
      <c r="D128" s="9"/>
      <c r="E128" s="33"/>
      <c r="F128" s="33"/>
      <c r="G128" s="33"/>
      <c r="H128" s="33"/>
      <c r="I128" s="33"/>
    </row>
    <row r="129" spans="1:9" x14ac:dyDescent="0.2">
      <c r="A129" s="59" t="s">
        <v>118</v>
      </c>
      <c r="B129" s="24" t="s">
        <v>119</v>
      </c>
      <c r="C129" s="22" t="s">
        <v>362</v>
      </c>
      <c r="D129" s="24" t="s">
        <v>363</v>
      </c>
      <c r="E129" s="32"/>
      <c r="F129" s="32">
        <v>170</v>
      </c>
      <c r="G129" s="32"/>
      <c r="H129" s="32"/>
      <c r="I129" s="32"/>
    </row>
    <row r="130" spans="1:9" x14ac:dyDescent="0.2">
      <c r="A130" s="59"/>
      <c r="B130" s="24" t="s">
        <v>120</v>
      </c>
      <c r="C130" s="22" t="s">
        <v>121</v>
      </c>
      <c r="D130" s="24" t="s">
        <v>363</v>
      </c>
      <c r="E130" s="32"/>
      <c r="F130" s="32">
        <v>200</v>
      </c>
      <c r="G130" s="32"/>
      <c r="H130" s="32"/>
      <c r="I130" s="32"/>
    </row>
    <row r="131" spans="1:9" x14ac:dyDescent="0.2">
      <c r="A131" s="59"/>
      <c r="B131" s="24" t="s">
        <v>122</v>
      </c>
      <c r="C131" s="22" t="s">
        <v>123</v>
      </c>
      <c r="D131" s="24" t="s">
        <v>46</v>
      </c>
      <c r="E131" s="32"/>
      <c r="F131" s="32">
        <v>200</v>
      </c>
      <c r="G131" s="32"/>
      <c r="H131" s="32"/>
      <c r="I131" s="32"/>
    </row>
    <row r="132" spans="1:9" x14ac:dyDescent="0.2">
      <c r="A132" s="59"/>
      <c r="B132" s="24" t="s">
        <v>124</v>
      </c>
      <c r="C132" s="22" t="s">
        <v>125</v>
      </c>
      <c r="D132" s="24" t="s">
        <v>46</v>
      </c>
      <c r="E132" s="32"/>
      <c r="F132" s="32">
        <v>350</v>
      </c>
      <c r="G132" s="32"/>
      <c r="H132" s="32"/>
      <c r="I132" s="32"/>
    </row>
    <row r="133" spans="1:9" x14ac:dyDescent="0.2">
      <c r="A133" s="59"/>
      <c r="B133" s="24" t="s">
        <v>364</v>
      </c>
      <c r="C133" s="43" t="s">
        <v>258</v>
      </c>
      <c r="D133" s="24"/>
      <c r="E133" s="32"/>
      <c r="F133" s="32"/>
      <c r="G133" s="32"/>
      <c r="H133" s="32"/>
      <c r="I133" s="32"/>
    </row>
    <row r="134" spans="1:9" ht="6.75" customHeight="1" x14ac:dyDescent="0.2">
      <c r="A134" s="12"/>
      <c r="B134" s="41"/>
      <c r="C134" s="41"/>
      <c r="D134" s="9"/>
      <c r="E134" s="33"/>
      <c r="F134" s="33"/>
      <c r="G134" s="33"/>
      <c r="H134" s="33"/>
      <c r="I134" s="33"/>
    </row>
    <row r="135" spans="1:9" ht="12.75" customHeight="1" x14ac:dyDescent="0.2">
      <c r="A135" s="56" t="s">
        <v>126</v>
      </c>
      <c r="B135" s="24" t="s">
        <v>127</v>
      </c>
      <c r="C135" s="22" t="s">
        <v>128</v>
      </c>
      <c r="D135" s="24" t="s">
        <v>53</v>
      </c>
      <c r="E135" s="32"/>
      <c r="F135" s="32">
        <v>35</v>
      </c>
      <c r="G135" s="32"/>
      <c r="H135" s="32"/>
      <c r="I135" s="32"/>
    </row>
    <row r="136" spans="1:9" ht="12.75" customHeight="1" x14ac:dyDescent="0.2">
      <c r="A136" s="56"/>
      <c r="B136" s="24" t="s">
        <v>129</v>
      </c>
      <c r="C136" s="22" t="s">
        <v>130</v>
      </c>
      <c r="D136" s="24" t="s">
        <v>53</v>
      </c>
      <c r="E136" s="32"/>
      <c r="F136" s="32">
        <v>9</v>
      </c>
      <c r="G136" s="32"/>
      <c r="H136" s="32"/>
      <c r="I136" s="32"/>
    </row>
    <row r="137" spans="1:9" ht="12.75" customHeight="1" x14ac:dyDescent="0.2">
      <c r="A137" s="56"/>
      <c r="B137" s="24" t="s">
        <v>131</v>
      </c>
      <c r="C137" s="22" t="s">
        <v>132</v>
      </c>
      <c r="D137" s="24" t="s">
        <v>53</v>
      </c>
      <c r="E137" s="32"/>
      <c r="F137" s="32">
        <v>4</v>
      </c>
      <c r="G137" s="32"/>
      <c r="H137" s="32"/>
      <c r="I137" s="32"/>
    </row>
    <row r="138" spans="1:9" ht="12.75" customHeight="1" x14ac:dyDescent="0.2">
      <c r="A138" s="56"/>
      <c r="B138" s="24" t="s">
        <v>133</v>
      </c>
      <c r="C138" s="22" t="s">
        <v>134</v>
      </c>
      <c r="D138" s="24" t="s">
        <v>53</v>
      </c>
      <c r="E138" s="32"/>
      <c r="F138" s="32">
        <v>4</v>
      </c>
      <c r="G138" s="32"/>
      <c r="H138" s="32"/>
      <c r="I138" s="32"/>
    </row>
    <row r="139" spans="1:9" ht="12.75" customHeight="1" x14ac:dyDescent="0.2">
      <c r="A139" s="56"/>
      <c r="B139" s="24" t="s">
        <v>365</v>
      </c>
      <c r="C139" s="43" t="s">
        <v>258</v>
      </c>
      <c r="D139" s="24"/>
      <c r="E139" s="32"/>
      <c r="F139" s="32"/>
      <c r="G139" s="32"/>
      <c r="H139" s="32"/>
      <c r="I139" s="32"/>
    </row>
    <row r="140" spans="1:9" ht="6.75" customHeight="1" x14ac:dyDescent="0.2">
      <c r="A140" s="12"/>
      <c r="B140" s="41"/>
      <c r="C140" s="41"/>
      <c r="D140" s="9"/>
      <c r="E140" s="33"/>
      <c r="F140" s="33"/>
      <c r="G140" s="33"/>
      <c r="H140" s="33"/>
      <c r="I140" s="33"/>
    </row>
    <row r="141" spans="1:9" ht="21" customHeight="1" x14ac:dyDescent="0.2">
      <c r="A141" s="56" t="s">
        <v>135</v>
      </c>
      <c r="B141" s="24" t="s">
        <v>136</v>
      </c>
      <c r="C141" s="22" t="s">
        <v>137</v>
      </c>
      <c r="D141" s="24" t="s">
        <v>46</v>
      </c>
      <c r="E141" s="32"/>
      <c r="F141" s="32">
        <v>40</v>
      </c>
      <c r="G141" s="32"/>
      <c r="H141" s="32"/>
      <c r="I141" s="32"/>
    </row>
    <row r="142" spans="1:9" ht="12.75" customHeight="1" x14ac:dyDescent="0.2">
      <c r="A142" s="56"/>
      <c r="B142" s="24" t="s">
        <v>138</v>
      </c>
      <c r="C142" s="22" t="s">
        <v>139</v>
      </c>
      <c r="D142" s="24" t="s">
        <v>46</v>
      </c>
      <c r="E142" s="32"/>
      <c r="F142" s="32">
        <v>80</v>
      </c>
      <c r="G142" s="32"/>
      <c r="H142" s="32"/>
      <c r="I142" s="32"/>
    </row>
    <row r="143" spans="1:9" ht="12.75" customHeight="1" x14ac:dyDescent="0.2">
      <c r="A143" s="56"/>
      <c r="B143" s="24" t="s">
        <v>226</v>
      </c>
      <c r="C143" s="43" t="s">
        <v>258</v>
      </c>
      <c r="D143" s="24"/>
      <c r="E143" s="32"/>
      <c r="F143" s="32"/>
      <c r="G143" s="32"/>
      <c r="H143" s="32"/>
      <c r="I143" s="32"/>
    </row>
    <row r="144" spans="1:9" ht="6.75" customHeight="1" x14ac:dyDescent="0.2">
      <c r="A144" s="12"/>
      <c r="B144" s="41"/>
      <c r="C144" s="41"/>
      <c r="D144" s="9"/>
      <c r="E144" s="33"/>
      <c r="F144" s="33"/>
      <c r="G144" s="33"/>
      <c r="H144" s="33"/>
      <c r="I144" s="33"/>
    </row>
    <row r="145" spans="1:9" ht="21" x14ac:dyDescent="0.2">
      <c r="A145" s="56" t="s">
        <v>140</v>
      </c>
      <c r="B145" s="24" t="s">
        <v>141</v>
      </c>
      <c r="C145" s="22" t="s">
        <v>366</v>
      </c>
      <c r="D145" s="24" t="s">
        <v>46</v>
      </c>
      <c r="E145" s="32"/>
      <c r="F145" s="32">
        <v>315</v>
      </c>
      <c r="G145" s="32"/>
      <c r="H145" s="32"/>
      <c r="I145" s="32"/>
    </row>
    <row r="146" spans="1:9" ht="21" x14ac:dyDescent="0.2">
      <c r="A146" s="56"/>
      <c r="B146" s="24" t="s">
        <v>142</v>
      </c>
      <c r="C146" s="22" t="s">
        <v>367</v>
      </c>
      <c r="D146" s="24" t="s">
        <v>46</v>
      </c>
      <c r="E146" s="32"/>
      <c r="F146" s="32">
        <v>630</v>
      </c>
      <c r="G146" s="32"/>
      <c r="H146" s="32"/>
      <c r="I146" s="32"/>
    </row>
    <row r="147" spans="1:9" ht="21" x14ac:dyDescent="0.2">
      <c r="A147" s="56"/>
      <c r="B147" s="24" t="s">
        <v>368</v>
      </c>
      <c r="C147" s="22" t="s">
        <v>369</v>
      </c>
      <c r="D147" s="24" t="s">
        <v>80</v>
      </c>
      <c r="E147" s="32"/>
      <c r="F147" s="32">
        <v>160</v>
      </c>
      <c r="G147" s="32"/>
      <c r="H147" s="32"/>
      <c r="I147" s="32"/>
    </row>
    <row r="148" spans="1:9" ht="21" x14ac:dyDescent="0.2">
      <c r="A148" s="56"/>
      <c r="B148" s="24" t="s">
        <v>370</v>
      </c>
      <c r="C148" s="22" t="s">
        <v>371</v>
      </c>
      <c r="D148" s="24" t="s">
        <v>80</v>
      </c>
      <c r="E148" s="32"/>
      <c r="F148" s="32">
        <v>285</v>
      </c>
      <c r="G148" s="32"/>
      <c r="H148" s="32"/>
      <c r="I148" s="32"/>
    </row>
    <row r="149" spans="1:9" x14ac:dyDescent="0.2">
      <c r="A149" s="56"/>
      <c r="B149" s="24" t="s">
        <v>372</v>
      </c>
      <c r="C149" s="43" t="s">
        <v>258</v>
      </c>
      <c r="D149" s="24"/>
      <c r="E149" s="32"/>
      <c r="F149" s="32"/>
      <c r="G149" s="32"/>
      <c r="H149" s="32"/>
      <c r="I149" s="32"/>
    </row>
    <row r="150" spans="1:9" ht="6.75" customHeight="1" x14ac:dyDescent="0.2">
      <c r="A150" s="12"/>
      <c r="B150" s="41"/>
      <c r="C150" s="41"/>
      <c r="D150" s="9"/>
      <c r="E150" s="33"/>
      <c r="F150" s="33"/>
      <c r="G150" s="33"/>
      <c r="H150" s="33"/>
      <c r="I150" s="33"/>
    </row>
    <row r="151" spans="1:9" ht="21" customHeight="1" x14ac:dyDescent="0.2">
      <c r="A151" s="56" t="s">
        <v>373</v>
      </c>
      <c r="B151" s="24" t="s">
        <v>374</v>
      </c>
      <c r="C151" s="22" t="s">
        <v>375</v>
      </c>
      <c r="D151" s="24" t="s">
        <v>53</v>
      </c>
      <c r="E151" s="32"/>
      <c r="F151" s="32">
        <v>16</v>
      </c>
      <c r="G151" s="32"/>
      <c r="H151" s="32"/>
      <c r="I151" s="32"/>
    </row>
    <row r="152" spans="1:9" ht="21" customHeight="1" x14ac:dyDescent="0.2">
      <c r="A152" s="56"/>
      <c r="B152" s="24" t="s">
        <v>376</v>
      </c>
      <c r="C152" s="22" t="s">
        <v>377</v>
      </c>
      <c r="D152" s="24" t="s">
        <v>53</v>
      </c>
      <c r="E152" s="32"/>
      <c r="F152" s="32">
        <v>37</v>
      </c>
      <c r="G152" s="32"/>
      <c r="H152" s="32"/>
      <c r="I152" s="32"/>
    </row>
    <row r="153" spans="1:9" ht="12.75" customHeight="1" x14ac:dyDescent="0.2">
      <c r="A153" s="56"/>
      <c r="B153" s="24" t="s">
        <v>378</v>
      </c>
      <c r="C153" s="43" t="s">
        <v>258</v>
      </c>
      <c r="D153" s="24"/>
      <c r="E153" s="32"/>
      <c r="F153" s="32"/>
      <c r="G153" s="32"/>
      <c r="H153" s="32"/>
      <c r="I153" s="32"/>
    </row>
    <row r="154" spans="1:9" ht="6.75" customHeight="1" x14ac:dyDescent="0.2">
      <c r="A154" s="12"/>
      <c r="B154" s="41"/>
      <c r="C154" s="41"/>
      <c r="D154" s="9"/>
      <c r="E154" s="33"/>
      <c r="F154" s="33"/>
      <c r="G154" s="33"/>
      <c r="H154" s="33"/>
      <c r="I154" s="33"/>
    </row>
    <row r="155" spans="1:9" x14ac:dyDescent="0.2">
      <c r="A155" s="56" t="s">
        <v>143</v>
      </c>
      <c r="B155" s="24" t="s">
        <v>144</v>
      </c>
      <c r="C155" s="22" t="s">
        <v>379</v>
      </c>
      <c r="D155" s="24" t="s">
        <v>53</v>
      </c>
      <c r="E155" s="32"/>
      <c r="F155" s="32">
        <v>27</v>
      </c>
      <c r="G155" s="32"/>
      <c r="H155" s="32"/>
      <c r="I155" s="32"/>
    </row>
    <row r="156" spans="1:9" ht="21" x14ac:dyDescent="0.2">
      <c r="A156" s="56"/>
      <c r="B156" s="24" t="s">
        <v>145</v>
      </c>
      <c r="C156" s="22" t="s">
        <v>380</v>
      </c>
      <c r="D156" s="24" t="s">
        <v>53</v>
      </c>
      <c r="E156" s="32"/>
      <c r="F156" s="32">
        <v>25</v>
      </c>
      <c r="G156" s="32"/>
      <c r="H156" s="32"/>
      <c r="I156" s="32"/>
    </row>
    <row r="157" spans="1:9" x14ac:dyDescent="0.2">
      <c r="A157" s="56"/>
      <c r="B157" s="24" t="s">
        <v>146</v>
      </c>
      <c r="C157" s="22" t="s">
        <v>147</v>
      </c>
      <c r="D157" s="24" t="s">
        <v>53</v>
      </c>
      <c r="E157" s="32"/>
      <c r="F157" s="32">
        <v>40</v>
      </c>
      <c r="G157" s="32"/>
      <c r="H157" s="32"/>
      <c r="I157" s="32"/>
    </row>
    <row r="158" spans="1:9" x14ac:dyDescent="0.2">
      <c r="A158" s="56"/>
      <c r="B158" s="24" t="s">
        <v>381</v>
      </c>
      <c r="C158" s="43" t="s">
        <v>258</v>
      </c>
      <c r="D158" s="24"/>
      <c r="E158" s="32"/>
      <c r="F158" s="32"/>
      <c r="G158" s="32"/>
      <c r="H158" s="32"/>
      <c r="I158" s="32"/>
    </row>
    <row r="159" spans="1:9" ht="6.75" customHeight="1" x14ac:dyDescent="0.2">
      <c r="A159" s="12"/>
      <c r="B159" s="41"/>
      <c r="C159" s="41"/>
      <c r="D159" s="9"/>
      <c r="E159" s="33"/>
      <c r="F159" s="33"/>
      <c r="G159" s="33"/>
      <c r="H159" s="33"/>
      <c r="I159" s="33"/>
    </row>
    <row r="160" spans="1:9" x14ac:dyDescent="0.2">
      <c r="A160" s="56" t="s">
        <v>148</v>
      </c>
      <c r="B160" s="24" t="s">
        <v>149</v>
      </c>
      <c r="C160" s="22" t="s">
        <v>382</v>
      </c>
      <c r="D160" s="24" t="s">
        <v>53</v>
      </c>
      <c r="E160" s="32"/>
      <c r="F160" s="32">
        <v>55</v>
      </c>
      <c r="G160" s="32"/>
      <c r="H160" s="32"/>
      <c r="I160" s="32"/>
    </row>
    <row r="161" spans="1:9" x14ac:dyDescent="0.2">
      <c r="A161" s="56"/>
      <c r="B161" s="24" t="s">
        <v>150</v>
      </c>
      <c r="C161" s="22" t="s">
        <v>151</v>
      </c>
      <c r="D161" s="24" t="s">
        <v>53</v>
      </c>
      <c r="E161" s="32"/>
      <c r="F161" s="32">
        <v>70</v>
      </c>
      <c r="G161" s="32"/>
      <c r="H161" s="32"/>
      <c r="I161" s="32"/>
    </row>
    <row r="162" spans="1:9" x14ac:dyDescent="0.2">
      <c r="A162" s="56"/>
      <c r="B162" s="24" t="s">
        <v>227</v>
      </c>
      <c r="C162" s="22" t="s">
        <v>383</v>
      </c>
      <c r="D162" s="24" t="s">
        <v>53</v>
      </c>
      <c r="E162" s="32"/>
      <c r="F162" s="32">
        <v>85</v>
      </c>
      <c r="G162" s="32"/>
      <c r="H162" s="32"/>
      <c r="I162" s="32"/>
    </row>
    <row r="163" spans="1:9" x14ac:dyDescent="0.2">
      <c r="A163" s="56"/>
      <c r="B163" s="24" t="s">
        <v>228</v>
      </c>
      <c r="C163" s="22" t="s">
        <v>384</v>
      </c>
      <c r="D163" s="24" t="s">
        <v>53</v>
      </c>
      <c r="E163" s="32"/>
      <c r="F163" s="32">
        <v>90</v>
      </c>
      <c r="G163" s="32"/>
      <c r="H163" s="32"/>
      <c r="I163" s="32"/>
    </row>
    <row r="164" spans="1:9" x14ac:dyDescent="0.2">
      <c r="A164" s="56"/>
      <c r="B164" s="24" t="s">
        <v>385</v>
      </c>
      <c r="C164" s="22" t="s">
        <v>386</v>
      </c>
      <c r="D164" s="24" t="s">
        <v>53</v>
      </c>
      <c r="E164" s="32"/>
      <c r="F164" s="32">
        <v>30</v>
      </c>
      <c r="G164" s="32"/>
      <c r="H164" s="32"/>
      <c r="I164" s="32"/>
    </row>
    <row r="165" spans="1:9" x14ac:dyDescent="0.2">
      <c r="A165" s="56"/>
      <c r="B165" s="24" t="s">
        <v>387</v>
      </c>
      <c r="C165" s="23" t="s">
        <v>388</v>
      </c>
      <c r="D165" s="26" t="s">
        <v>46</v>
      </c>
      <c r="E165" s="32"/>
      <c r="F165" s="32">
        <v>10</v>
      </c>
      <c r="G165" s="32"/>
      <c r="H165" s="32"/>
      <c r="I165" s="32"/>
    </row>
    <row r="166" spans="1:9" x14ac:dyDescent="0.2">
      <c r="A166" s="56"/>
      <c r="B166" s="24" t="s">
        <v>389</v>
      </c>
      <c r="C166" s="43" t="s">
        <v>258</v>
      </c>
      <c r="D166" s="26"/>
      <c r="E166" s="32"/>
      <c r="F166" s="32"/>
      <c r="G166" s="32"/>
      <c r="H166" s="32"/>
      <c r="I166" s="32"/>
    </row>
    <row r="167" spans="1:9" ht="6.75" customHeight="1" x14ac:dyDescent="0.2">
      <c r="A167" s="12"/>
      <c r="B167" s="41"/>
      <c r="C167" s="41"/>
      <c r="D167" s="9"/>
      <c r="E167" s="33"/>
      <c r="F167" s="33"/>
      <c r="G167" s="33"/>
      <c r="H167" s="33"/>
      <c r="I167" s="33"/>
    </row>
    <row r="168" spans="1:9" x14ac:dyDescent="0.2">
      <c r="A168" s="59" t="s">
        <v>152</v>
      </c>
      <c r="B168" s="24" t="s">
        <v>153</v>
      </c>
      <c r="C168" s="22" t="s">
        <v>390</v>
      </c>
      <c r="D168" s="24" t="s">
        <v>46</v>
      </c>
      <c r="E168" s="32"/>
      <c r="F168" s="32">
        <v>40</v>
      </c>
      <c r="G168" s="32"/>
      <c r="H168" s="32"/>
      <c r="I168" s="32"/>
    </row>
    <row r="169" spans="1:9" x14ac:dyDescent="0.2">
      <c r="A169" s="59"/>
      <c r="B169" s="24" t="s">
        <v>154</v>
      </c>
      <c r="C169" s="22" t="s">
        <v>391</v>
      </c>
      <c r="D169" s="24" t="s">
        <v>46</v>
      </c>
      <c r="E169" s="32"/>
      <c r="F169" s="32">
        <v>40</v>
      </c>
      <c r="G169" s="32"/>
      <c r="H169" s="32"/>
      <c r="I169" s="32"/>
    </row>
    <row r="170" spans="1:9" x14ac:dyDescent="0.2">
      <c r="A170" s="59"/>
      <c r="B170" s="24" t="s">
        <v>155</v>
      </c>
      <c r="C170" s="22" t="s">
        <v>392</v>
      </c>
      <c r="D170" s="24" t="s">
        <v>46</v>
      </c>
      <c r="E170" s="32"/>
      <c r="F170" s="32">
        <v>55</v>
      </c>
      <c r="G170" s="32"/>
      <c r="H170" s="32"/>
      <c r="I170" s="32"/>
    </row>
    <row r="171" spans="1:9" x14ac:dyDescent="0.2">
      <c r="A171" s="59"/>
      <c r="B171" s="24" t="s">
        <v>156</v>
      </c>
      <c r="C171" s="22" t="s">
        <v>393</v>
      </c>
      <c r="D171" s="24" t="s">
        <v>46</v>
      </c>
      <c r="E171" s="32"/>
      <c r="F171" s="32">
        <v>80</v>
      </c>
      <c r="G171" s="32"/>
      <c r="H171" s="32"/>
      <c r="I171" s="32"/>
    </row>
    <row r="172" spans="1:9" x14ac:dyDescent="0.2">
      <c r="A172" s="59"/>
      <c r="B172" s="24" t="s">
        <v>157</v>
      </c>
      <c r="C172" s="22" t="s">
        <v>394</v>
      </c>
      <c r="D172" s="24" t="s">
        <v>46</v>
      </c>
      <c r="E172" s="32"/>
      <c r="F172" s="32">
        <v>70</v>
      </c>
      <c r="G172" s="32"/>
      <c r="H172" s="32"/>
      <c r="I172" s="32"/>
    </row>
    <row r="173" spans="1:9" x14ac:dyDescent="0.2">
      <c r="A173" s="59"/>
      <c r="B173" s="24" t="s">
        <v>395</v>
      </c>
      <c r="C173" s="43" t="s">
        <v>258</v>
      </c>
      <c r="D173" s="26"/>
      <c r="E173" s="32"/>
      <c r="F173" s="32"/>
      <c r="G173" s="32"/>
      <c r="H173" s="32"/>
      <c r="I173" s="32"/>
    </row>
    <row r="174" spans="1:9" ht="6.75" customHeight="1" x14ac:dyDescent="0.2">
      <c r="A174" s="12"/>
      <c r="B174" s="41"/>
      <c r="C174" s="41"/>
      <c r="D174" s="9"/>
      <c r="E174" s="33"/>
      <c r="F174" s="33"/>
      <c r="G174" s="33"/>
      <c r="H174" s="33"/>
      <c r="I174" s="33"/>
    </row>
    <row r="175" spans="1:9" x14ac:dyDescent="0.2">
      <c r="A175" s="59" t="s">
        <v>158</v>
      </c>
      <c r="B175" s="24" t="s">
        <v>159</v>
      </c>
      <c r="C175" s="25" t="s">
        <v>160</v>
      </c>
      <c r="D175" s="24" t="s">
        <v>53</v>
      </c>
      <c r="E175" s="32"/>
      <c r="F175" s="32">
        <v>5</v>
      </c>
      <c r="G175" s="32"/>
      <c r="H175" s="32"/>
      <c r="I175" s="32"/>
    </row>
    <row r="176" spans="1:9" x14ac:dyDescent="0.2">
      <c r="A176" s="59"/>
      <c r="B176" s="24" t="s">
        <v>161</v>
      </c>
      <c r="C176" s="25" t="s">
        <v>162</v>
      </c>
      <c r="D176" s="24" t="s">
        <v>53</v>
      </c>
      <c r="E176" s="32"/>
      <c r="F176" s="32">
        <v>9</v>
      </c>
      <c r="G176" s="32"/>
      <c r="H176" s="32"/>
      <c r="I176" s="32"/>
    </row>
    <row r="177" spans="1:9" x14ac:dyDescent="0.2">
      <c r="A177" s="59"/>
      <c r="B177" s="24" t="s">
        <v>163</v>
      </c>
      <c r="C177" s="25" t="s">
        <v>164</v>
      </c>
      <c r="D177" s="24" t="s">
        <v>53</v>
      </c>
      <c r="E177" s="32"/>
      <c r="F177" s="32">
        <v>12</v>
      </c>
      <c r="G177" s="32"/>
      <c r="H177" s="32"/>
      <c r="I177" s="32"/>
    </row>
    <row r="178" spans="1:9" x14ac:dyDescent="0.2">
      <c r="A178" s="59"/>
      <c r="B178" s="24" t="s">
        <v>165</v>
      </c>
      <c r="C178" s="25" t="s">
        <v>166</v>
      </c>
      <c r="D178" s="24" t="s">
        <v>53</v>
      </c>
      <c r="E178" s="32"/>
      <c r="F178" s="32">
        <v>7</v>
      </c>
      <c r="G178" s="32"/>
      <c r="H178" s="32"/>
      <c r="I178" s="32"/>
    </row>
    <row r="179" spans="1:9" x14ac:dyDescent="0.2">
      <c r="A179" s="59"/>
      <c r="B179" s="24" t="s">
        <v>167</v>
      </c>
      <c r="C179" s="25" t="s">
        <v>168</v>
      </c>
      <c r="D179" s="24" t="s">
        <v>53</v>
      </c>
      <c r="E179" s="32"/>
      <c r="F179" s="32">
        <v>16</v>
      </c>
      <c r="G179" s="32"/>
      <c r="H179" s="32"/>
      <c r="I179" s="32"/>
    </row>
    <row r="180" spans="1:9" x14ac:dyDescent="0.2">
      <c r="A180" s="59"/>
      <c r="B180" s="24" t="s">
        <v>169</v>
      </c>
      <c r="C180" s="25" t="s">
        <v>170</v>
      </c>
      <c r="D180" s="24" t="s">
        <v>53</v>
      </c>
      <c r="E180" s="32"/>
      <c r="F180" s="32">
        <v>20</v>
      </c>
      <c r="G180" s="32"/>
      <c r="H180" s="32"/>
      <c r="I180" s="32"/>
    </row>
    <row r="181" spans="1:9" x14ac:dyDescent="0.2">
      <c r="A181" s="59"/>
      <c r="B181" s="24" t="s">
        <v>229</v>
      </c>
      <c r="C181" s="43" t="s">
        <v>258</v>
      </c>
      <c r="D181" s="24"/>
      <c r="E181" s="32"/>
      <c r="F181" s="32"/>
      <c r="G181" s="32"/>
      <c r="H181" s="32"/>
      <c r="I181" s="32"/>
    </row>
    <row r="182" spans="1:9" ht="6.75" customHeight="1" x14ac:dyDescent="0.2">
      <c r="A182" s="12"/>
      <c r="B182" s="41"/>
      <c r="C182" s="41"/>
      <c r="D182" s="9"/>
      <c r="E182" s="33"/>
      <c r="F182" s="33"/>
      <c r="G182" s="33"/>
      <c r="H182" s="33"/>
      <c r="I182" s="33"/>
    </row>
    <row r="183" spans="1:9" ht="12.75" customHeight="1" x14ac:dyDescent="0.2">
      <c r="A183" s="56" t="s">
        <v>396</v>
      </c>
      <c r="B183" s="24" t="s">
        <v>171</v>
      </c>
      <c r="C183" s="25" t="s">
        <v>172</v>
      </c>
      <c r="D183" s="24" t="s">
        <v>32</v>
      </c>
      <c r="E183" s="32"/>
      <c r="F183" s="32">
        <v>1300</v>
      </c>
      <c r="G183" s="32"/>
      <c r="H183" s="32"/>
      <c r="I183" s="32"/>
    </row>
    <row r="184" spans="1:9" ht="12.75" customHeight="1" x14ac:dyDescent="0.2">
      <c r="A184" s="56"/>
      <c r="B184" s="24" t="s">
        <v>174</v>
      </c>
      <c r="C184" s="25" t="s">
        <v>175</v>
      </c>
      <c r="D184" s="24" t="s">
        <v>32</v>
      </c>
      <c r="E184" s="32"/>
      <c r="F184" s="32">
        <v>2000</v>
      </c>
      <c r="G184" s="32"/>
      <c r="H184" s="32"/>
      <c r="I184" s="32"/>
    </row>
    <row r="185" spans="1:9" ht="12.75" customHeight="1" x14ac:dyDescent="0.2">
      <c r="A185" s="56"/>
      <c r="B185" s="24" t="s">
        <v>176</v>
      </c>
      <c r="C185" s="43" t="s">
        <v>258</v>
      </c>
      <c r="D185" s="24"/>
      <c r="E185" s="32"/>
      <c r="F185" s="32"/>
      <c r="G185" s="32"/>
      <c r="H185" s="32"/>
      <c r="I185" s="32"/>
    </row>
    <row r="186" spans="1:9" ht="6.75" customHeight="1" x14ac:dyDescent="0.2">
      <c r="A186" s="12"/>
      <c r="B186" s="41"/>
      <c r="C186" s="41"/>
      <c r="D186" s="9"/>
      <c r="E186" s="33"/>
      <c r="F186" s="33"/>
      <c r="G186" s="33"/>
      <c r="H186" s="33"/>
      <c r="I186" s="33"/>
    </row>
    <row r="187" spans="1:9" ht="21" x14ac:dyDescent="0.2">
      <c r="A187" s="56" t="s">
        <v>177</v>
      </c>
      <c r="B187" s="24" t="s">
        <v>178</v>
      </c>
      <c r="C187" s="22" t="s">
        <v>397</v>
      </c>
      <c r="D187" s="24" t="s">
        <v>398</v>
      </c>
      <c r="E187" s="32"/>
      <c r="F187" s="32">
        <v>800</v>
      </c>
      <c r="G187" s="32"/>
      <c r="H187" s="32"/>
      <c r="I187" s="32"/>
    </row>
    <row r="188" spans="1:9" ht="21" x14ac:dyDescent="0.2">
      <c r="A188" s="56"/>
      <c r="B188" s="24" t="s">
        <v>179</v>
      </c>
      <c r="C188" s="22" t="s">
        <v>399</v>
      </c>
      <c r="D188" s="24" t="s">
        <v>398</v>
      </c>
      <c r="E188" s="32"/>
      <c r="F188" s="32">
        <v>400</v>
      </c>
      <c r="G188" s="32"/>
      <c r="H188" s="32"/>
      <c r="I188" s="32"/>
    </row>
    <row r="189" spans="1:9" x14ac:dyDescent="0.2">
      <c r="A189" s="56"/>
      <c r="B189" s="24" t="s">
        <v>230</v>
      </c>
      <c r="C189" s="25" t="s">
        <v>400</v>
      </c>
      <c r="D189" s="24" t="s">
        <v>398</v>
      </c>
      <c r="E189" s="32"/>
      <c r="F189" s="32">
        <v>300</v>
      </c>
      <c r="G189" s="32"/>
      <c r="H189" s="32"/>
      <c r="I189" s="32"/>
    </row>
    <row r="190" spans="1:9" ht="12.75" customHeight="1" x14ac:dyDescent="0.2">
      <c r="A190" s="56"/>
      <c r="B190" s="24" t="s">
        <v>401</v>
      </c>
      <c r="C190" s="43" t="s">
        <v>258</v>
      </c>
      <c r="D190" s="24"/>
      <c r="E190" s="32"/>
      <c r="F190" s="32"/>
      <c r="G190" s="32"/>
      <c r="H190" s="32"/>
      <c r="I190" s="32"/>
    </row>
    <row r="191" spans="1:9" ht="6.75" customHeight="1" x14ac:dyDescent="0.2">
      <c r="A191" s="12"/>
      <c r="B191" s="41"/>
      <c r="C191" s="41"/>
      <c r="D191" s="9"/>
      <c r="E191" s="33"/>
      <c r="F191" s="33"/>
      <c r="G191" s="33"/>
      <c r="H191" s="33"/>
      <c r="I191" s="33"/>
    </row>
    <row r="192" spans="1:9" ht="21.2" customHeight="1" x14ac:dyDescent="0.2">
      <c r="A192" s="56" t="s">
        <v>180</v>
      </c>
      <c r="B192" s="24" t="s">
        <v>181</v>
      </c>
      <c r="C192" s="22" t="s">
        <v>182</v>
      </c>
      <c r="D192" s="24" t="s">
        <v>173</v>
      </c>
      <c r="E192" s="32"/>
      <c r="F192" s="32">
        <v>700</v>
      </c>
      <c r="G192" s="32"/>
      <c r="H192" s="32"/>
      <c r="I192" s="32"/>
    </row>
    <row r="193" spans="1:9" ht="21.2" customHeight="1" x14ac:dyDescent="0.2">
      <c r="A193" s="56"/>
      <c r="B193" s="24" t="s">
        <v>183</v>
      </c>
      <c r="C193" s="22" t="s">
        <v>184</v>
      </c>
      <c r="D193" s="24" t="s">
        <v>173</v>
      </c>
      <c r="E193" s="32"/>
      <c r="F193" s="32">
        <v>320</v>
      </c>
      <c r="G193" s="32"/>
      <c r="H193" s="32"/>
      <c r="I193" s="32"/>
    </row>
    <row r="194" spans="1:9" ht="12.75" customHeight="1" x14ac:dyDescent="0.2">
      <c r="A194" s="56"/>
      <c r="B194" s="24" t="s">
        <v>402</v>
      </c>
      <c r="C194" s="43" t="s">
        <v>258</v>
      </c>
      <c r="D194" s="24"/>
      <c r="E194" s="32"/>
      <c r="F194" s="32"/>
      <c r="G194" s="32"/>
      <c r="H194" s="32"/>
      <c r="I194" s="32"/>
    </row>
    <row r="195" spans="1:9" ht="6.75" customHeight="1" x14ac:dyDescent="0.2">
      <c r="A195" s="12"/>
      <c r="B195" s="41"/>
      <c r="C195" s="41"/>
      <c r="D195" s="9"/>
      <c r="E195" s="33"/>
      <c r="F195" s="33"/>
      <c r="G195" s="33"/>
      <c r="H195" s="33"/>
      <c r="I195" s="33"/>
    </row>
    <row r="196" spans="1:9" ht="12.75" customHeight="1" x14ac:dyDescent="0.2">
      <c r="A196" s="56" t="s">
        <v>185</v>
      </c>
      <c r="B196" s="24" t="s">
        <v>186</v>
      </c>
      <c r="C196" s="25" t="s">
        <v>187</v>
      </c>
      <c r="D196" s="24" t="s">
        <v>403</v>
      </c>
      <c r="E196" s="32"/>
      <c r="F196" s="32">
        <v>0.05</v>
      </c>
      <c r="G196" s="32"/>
      <c r="H196" s="32"/>
      <c r="I196" s="32"/>
    </row>
    <row r="197" spans="1:9" ht="21.2" customHeight="1" x14ac:dyDescent="0.2">
      <c r="A197" s="56"/>
      <c r="B197" s="24" t="s">
        <v>188</v>
      </c>
      <c r="C197" s="22" t="s">
        <v>231</v>
      </c>
      <c r="D197" s="24" t="s">
        <v>403</v>
      </c>
      <c r="E197" s="32"/>
      <c r="F197" s="32">
        <v>0.15</v>
      </c>
      <c r="G197" s="32"/>
      <c r="H197" s="32"/>
      <c r="I197" s="32"/>
    </row>
    <row r="198" spans="1:9" ht="12.75" customHeight="1" x14ac:dyDescent="0.2">
      <c r="A198" s="56"/>
      <c r="B198" s="24" t="s">
        <v>232</v>
      </c>
      <c r="C198" s="25" t="s">
        <v>404</v>
      </c>
      <c r="D198" s="24" t="s">
        <v>405</v>
      </c>
      <c r="E198" s="32"/>
      <c r="F198" s="32">
        <v>0.05</v>
      </c>
      <c r="G198" s="32"/>
      <c r="H198" s="32"/>
      <c r="I198" s="32"/>
    </row>
    <row r="199" spans="1:9" ht="12.75" customHeight="1" x14ac:dyDescent="0.2">
      <c r="A199" s="56"/>
      <c r="B199" s="24" t="s">
        <v>406</v>
      </c>
      <c r="C199" s="22" t="s">
        <v>407</v>
      </c>
      <c r="D199" s="24" t="s">
        <v>405</v>
      </c>
      <c r="E199" s="32"/>
      <c r="F199" s="32">
        <v>0.1</v>
      </c>
      <c r="G199" s="32"/>
      <c r="H199" s="32"/>
      <c r="I199" s="32"/>
    </row>
    <row r="200" spans="1:9" ht="12.75" customHeight="1" x14ac:dyDescent="0.2">
      <c r="A200" s="56"/>
      <c r="B200" s="24" t="s">
        <v>408</v>
      </c>
      <c r="C200" s="43" t="s">
        <v>258</v>
      </c>
      <c r="D200" s="24"/>
      <c r="E200" s="32"/>
      <c r="F200" s="32"/>
      <c r="G200" s="32"/>
      <c r="H200" s="32"/>
      <c r="I200" s="32"/>
    </row>
    <row r="201" spans="1:9" ht="6.75" customHeight="1" x14ac:dyDescent="0.2">
      <c r="A201" s="12"/>
      <c r="B201" s="41"/>
      <c r="C201" s="41"/>
      <c r="D201" s="9"/>
      <c r="E201" s="33"/>
      <c r="F201" s="33"/>
      <c r="G201" s="33"/>
      <c r="H201" s="33"/>
      <c r="I201" s="33"/>
    </row>
    <row r="202" spans="1:9" ht="12.75" customHeight="1" x14ac:dyDescent="0.2">
      <c r="A202" s="56" t="s">
        <v>189</v>
      </c>
      <c r="B202" s="24" t="s">
        <v>190</v>
      </c>
      <c r="C202" s="25" t="s">
        <v>409</v>
      </c>
      <c r="D202" s="24" t="s">
        <v>410</v>
      </c>
      <c r="E202" s="32"/>
      <c r="F202" s="32">
        <v>30</v>
      </c>
      <c r="G202" s="32"/>
      <c r="H202" s="32"/>
      <c r="I202" s="32"/>
    </row>
    <row r="203" spans="1:9" ht="12.75" customHeight="1" x14ac:dyDescent="0.2">
      <c r="A203" s="56"/>
      <c r="B203" s="24" t="s">
        <v>191</v>
      </c>
      <c r="C203" s="25" t="s">
        <v>411</v>
      </c>
      <c r="D203" s="24" t="s">
        <v>410</v>
      </c>
      <c r="E203" s="32"/>
      <c r="F203" s="32">
        <v>32</v>
      </c>
      <c r="G203" s="32"/>
      <c r="H203" s="32"/>
      <c r="I203" s="32"/>
    </row>
    <row r="204" spans="1:9" ht="12.75" customHeight="1" x14ac:dyDescent="0.2">
      <c r="A204" s="56"/>
      <c r="B204" s="24" t="s">
        <v>192</v>
      </c>
      <c r="C204" s="25" t="s">
        <v>412</v>
      </c>
      <c r="D204" s="24" t="s">
        <v>410</v>
      </c>
      <c r="E204" s="32"/>
      <c r="F204" s="32">
        <v>20</v>
      </c>
      <c r="G204" s="32"/>
      <c r="H204" s="32"/>
      <c r="I204" s="32"/>
    </row>
    <row r="205" spans="1:9" ht="12.75" customHeight="1" x14ac:dyDescent="0.2">
      <c r="A205" s="56"/>
      <c r="B205" s="24" t="s">
        <v>193</v>
      </c>
      <c r="C205" s="43" t="s">
        <v>258</v>
      </c>
      <c r="D205" s="24"/>
      <c r="E205" s="32"/>
      <c r="F205" s="32"/>
      <c r="G205" s="32"/>
      <c r="H205" s="32"/>
      <c r="I205" s="32"/>
    </row>
    <row r="206" spans="1:9" ht="6.75" customHeight="1" x14ac:dyDescent="0.2">
      <c r="A206" s="12"/>
      <c r="B206" s="41"/>
      <c r="C206" s="41"/>
      <c r="D206" s="9"/>
      <c r="E206" s="33"/>
      <c r="F206" s="33"/>
      <c r="G206" s="33"/>
      <c r="H206" s="33"/>
      <c r="I206" s="33"/>
    </row>
    <row r="207" spans="1:9" ht="12.75" customHeight="1" x14ac:dyDescent="0.2">
      <c r="A207" s="56" t="s">
        <v>194</v>
      </c>
      <c r="B207" s="24" t="s">
        <v>195</v>
      </c>
      <c r="C207" s="25" t="s">
        <v>413</v>
      </c>
      <c r="D207" s="24" t="s">
        <v>414</v>
      </c>
      <c r="E207" s="32"/>
      <c r="F207" s="32">
        <v>3000</v>
      </c>
      <c r="G207" s="32"/>
      <c r="H207" s="32"/>
      <c r="I207" s="32"/>
    </row>
    <row r="208" spans="1:9" ht="12.75" customHeight="1" x14ac:dyDescent="0.2">
      <c r="A208" s="56"/>
      <c r="B208" s="24" t="s">
        <v>196</v>
      </c>
      <c r="C208" s="43" t="s">
        <v>258</v>
      </c>
      <c r="D208" s="24"/>
      <c r="E208" s="32"/>
      <c r="F208" s="32"/>
      <c r="G208" s="32"/>
      <c r="H208" s="32"/>
      <c r="I208" s="32"/>
    </row>
    <row r="209" spans="1:9" ht="6.75" customHeight="1" x14ac:dyDescent="0.2">
      <c r="A209" s="12"/>
      <c r="B209" s="41"/>
      <c r="C209" s="41"/>
      <c r="D209" s="9"/>
      <c r="E209" s="33"/>
      <c r="F209" s="33"/>
      <c r="G209" s="33"/>
      <c r="H209" s="33"/>
      <c r="I209" s="33"/>
    </row>
    <row r="210" spans="1:9" ht="12.75" customHeight="1" x14ac:dyDescent="0.2">
      <c r="A210" s="56" t="s">
        <v>197</v>
      </c>
      <c r="B210" s="24" t="s">
        <v>198</v>
      </c>
      <c r="C210" s="25" t="s">
        <v>415</v>
      </c>
      <c r="D210" s="24" t="s">
        <v>32</v>
      </c>
      <c r="E210" s="32"/>
      <c r="F210" s="32">
        <v>950</v>
      </c>
      <c r="G210" s="32"/>
      <c r="H210" s="32"/>
      <c r="I210" s="32"/>
    </row>
    <row r="211" spans="1:9" ht="12.75" customHeight="1" x14ac:dyDescent="0.2">
      <c r="A211" s="56"/>
      <c r="B211" s="24" t="s">
        <v>416</v>
      </c>
      <c r="C211" s="25" t="s">
        <v>417</v>
      </c>
      <c r="D211" s="24" t="s">
        <v>32</v>
      </c>
      <c r="E211" s="32"/>
      <c r="F211" s="32">
        <v>1050</v>
      </c>
      <c r="G211" s="32"/>
      <c r="H211" s="32"/>
      <c r="I211" s="32"/>
    </row>
    <row r="212" spans="1:9" ht="12.75" customHeight="1" x14ac:dyDescent="0.2">
      <c r="A212" s="56"/>
      <c r="B212" s="24" t="s">
        <v>418</v>
      </c>
      <c r="C212" s="43" t="s">
        <v>258</v>
      </c>
      <c r="D212" s="24"/>
      <c r="E212" s="32"/>
      <c r="F212" s="32"/>
      <c r="G212" s="32"/>
      <c r="H212" s="32"/>
      <c r="I212" s="32"/>
    </row>
    <row r="213" spans="1:9" ht="6.75" customHeight="1" x14ac:dyDescent="0.2">
      <c r="A213" s="12"/>
      <c r="B213" s="41"/>
      <c r="C213" s="41"/>
      <c r="D213" s="9"/>
      <c r="E213" s="33"/>
      <c r="F213" s="33"/>
      <c r="G213" s="33"/>
      <c r="H213" s="33"/>
      <c r="I213" s="33"/>
    </row>
    <row r="214" spans="1:9" ht="12.75" customHeight="1" x14ac:dyDescent="0.2">
      <c r="A214" s="56" t="s">
        <v>199</v>
      </c>
      <c r="B214" s="24" t="s">
        <v>200</v>
      </c>
      <c r="C214" s="25" t="s">
        <v>201</v>
      </c>
      <c r="D214" s="24" t="s">
        <v>202</v>
      </c>
      <c r="E214" s="32"/>
      <c r="F214" s="32">
        <v>2.5</v>
      </c>
      <c r="G214" s="32"/>
      <c r="H214" s="32"/>
      <c r="I214" s="32"/>
    </row>
    <row r="215" spans="1:9" ht="12.75" customHeight="1" x14ac:dyDescent="0.2">
      <c r="A215" s="56"/>
      <c r="B215" s="24" t="s">
        <v>203</v>
      </c>
      <c r="C215" s="25" t="s">
        <v>419</v>
      </c>
      <c r="D215" s="24" t="s">
        <v>53</v>
      </c>
      <c r="E215" s="32"/>
      <c r="F215" s="32">
        <v>30</v>
      </c>
      <c r="G215" s="32"/>
      <c r="H215" s="32"/>
      <c r="I215" s="32"/>
    </row>
    <row r="216" spans="1:9" ht="12.75" customHeight="1" x14ac:dyDescent="0.2">
      <c r="A216" s="56"/>
      <c r="B216" s="29" t="s">
        <v>233</v>
      </c>
      <c r="C216" s="22" t="s">
        <v>420</v>
      </c>
      <c r="D216" s="29" t="s">
        <v>53</v>
      </c>
      <c r="E216" s="32"/>
      <c r="F216" s="32">
        <v>50</v>
      </c>
      <c r="G216" s="32"/>
      <c r="H216" s="32"/>
      <c r="I216" s="32"/>
    </row>
    <row r="217" spans="1:9" ht="12.75" customHeight="1" x14ac:dyDescent="0.2">
      <c r="A217" s="56"/>
      <c r="B217" s="29" t="s">
        <v>234</v>
      </c>
      <c r="C217" s="22" t="s">
        <v>421</v>
      </c>
      <c r="D217" s="29" t="s">
        <v>46</v>
      </c>
      <c r="E217" s="32"/>
      <c r="F217" s="32">
        <v>20</v>
      </c>
      <c r="G217" s="32"/>
      <c r="H217" s="32"/>
      <c r="I217" s="32"/>
    </row>
    <row r="218" spans="1:9" ht="12.75" customHeight="1" x14ac:dyDescent="0.2">
      <c r="A218" s="56"/>
      <c r="B218" s="29" t="s">
        <v>235</v>
      </c>
      <c r="C218" s="43" t="s">
        <v>258</v>
      </c>
      <c r="D218" s="29"/>
      <c r="E218" s="32"/>
      <c r="F218" s="32"/>
      <c r="G218" s="32"/>
      <c r="H218" s="32"/>
      <c r="I218" s="32"/>
    </row>
    <row r="219" spans="1:9" ht="6.75" customHeight="1" x14ac:dyDescent="0.2">
      <c r="A219" s="12"/>
      <c r="B219" s="41"/>
      <c r="C219" s="41"/>
      <c r="D219" s="9"/>
      <c r="E219" s="33"/>
      <c r="F219" s="33"/>
      <c r="G219" s="33"/>
      <c r="H219" s="33"/>
      <c r="I219" s="33"/>
    </row>
    <row r="220" spans="1:9" ht="12.75" customHeight="1" x14ac:dyDescent="0.2">
      <c r="A220" s="57" t="s">
        <v>12</v>
      </c>
      <c r="B220" s="24" t="s">
        <v>422</v>
      </c>
      <c r="C220" s="25" t="s">
        <v>423</v>
      </c>
      <c r="D220" s="24" t="s">
        <v>53</v>
      </c>
      <c r="E220" s="32"/>
      <c r="F220" s="32">
        <v>1.5</v>
      </c>
      <c r="G220" s="32"/>
      <c r="H220" s="32"/>
      <c r="I220" s="32"/>
    </row>
    <row r="221" spans="1:9" x14ac:dyDescent="0.2">
      <c r="A221" s="58"/>
      <c r="B221" s="24" t="s">
        <v>424</v>
      </c>
      <c r="C221" s="25" t="s">
        <v>425</v>
      </c>
      <c r="D221" s="24" t="s">
        <v>173</v>
      </c>
      <c r="E221" s="32"/>
      <c r="F221" s="32"/>
      <c r="G221" s="32"/>
      <c r="H221" s="32"/>
      <c r="I221" s="32"/>
    </row>
    <row r="222" spans="1:9" x14ac:dyDescent="0.2">
      <c r="A222" s="58"/>
      <c r="B222" s="24" t="s">
        <v>426</v>
      </c>
      <c r="C222" s="25" t="s">
        <v>427</v>
      </c>
      <c r="D222" s="24" t="s">
        <v>173</v>
      </c>
      <c r="E222" s="32"/>
      <c r="F222" s="32"/>
      <c r="G222" s="32"/>
      <c r="H222" s="32"/>
      <c r="I222" s="32"/>
    </row>
    <row r="223" spans="1:9" x14ac:dyDescent="0.2">
      <c r="A223" s="58"/>
      <c r="B223" s="24" t="s">
        <v>428</v>
      </c>
      <c r="C223" s="25" t="s">
        <v>429</v>
      </c>
      <c r="D223" s="24" t="s">
        <v>173</v>
      </c>
      <c r="E223" s="32"/>
      <c r="F223" s="32"/>
      <c r="G223" s="32"/>
      <c r="H223" s="32"/>
      <c r="I223" s="32"/>
    </row>
    <row r="224" spans="1:9" x14ac:dyDescent="0.2">
      <c r="A224" s="58"/>
      <c r="B224" s="24" t="s">
        <v>430</v>
      </c>
      <c r="C224" s="25" t="s">
        <v>431</v>
      </c>
      <c r="D224" s="24" t="s">
        <v>173</v>
      </c>
      <c r="E224" s="32"/>
      <c r="F224" s="32"/>
      <c r="G224" s="32"/>
      <c r="H224" s="32"/>
      <c r="I224" s="32"/>
    </row>
    <row r="225" spans="1:9" x14ac:dyDescent="0.2">
      <c r="A225" s="58"/>
      <c r="B225" s="24" t="s">
        <v>432</v>
      </c>
      <c r="C225" s="43" t="s">
        <v>258</v>
      </c>
      <c r="D225" s="24"/>
      <c r="E225" s="32"/>
      <c r="F225" s="32"/>
      <c r="G225" s="32"/>
      <c r="H225" s="32"/>
      <c r="I225" s="32"/>
    </row>
    <row r="226" spans="1:9" ht="6.75" customHeight="1" x14ac:dyDescent="0.2">
      <c r="A226" s="12"/>
      <c r="B226" s="41"/>
      <c r="C226" s="41"/>
      <c r="D226" s="9"/>
      <c r="E226" s="33"/>
      <c r="F226" s="33"/>
      <c r="G226" s="33"/>
      <c r="H226" s="33"/>
      <c r="I226" s="33"/>
    </row>
    <row r="227" spans="1:9" ht="12.75" customHeight="1" x14ac:dyDescent="0.2">
      <c r="A227" s="57" t="s">
        <v>13</v>
      </c>
      <c r="B227" s="24" t="s">
        <v>433</v>
      </c>
      <c r="C227" s="25" t="s">
        <v>434</v>
      </c>
      <c r="D227" s="24" t="s">
        <v>46</v>
      </c>
      <c r="E227" s="32"/>
      <c r="F227" s="32">
        <v>20</v>
      </c>
      <c r="G227" s="32"/>
      <c r="H227" s="32"/>
      <c r="I227" s="32"/>
    </row>
    <row r="228" spans="1:9" x14ac:dyDescent="0.2">
      <c r="A228" s="58"/>
      <c r="B228" s="24" t="s">
        <v>435</v>
      </c>
      <c r="C228" s="25" t="s">
        <v>436</v>
      </c>
      <c r="D228" s="24" t="s">
        <v>46</v>
      </c>
      <c r="E228" s="32"/>
      <c r="F228" s="32">
        <v>40</v>
      </c>
      <c r="G228" s="32"/>
      <c r="H228" s="32"/>
      <c r="I228" s="32"/>
    </row>
    <row r="229" spans="1:9" x14ac:dyDescent="0.2">
      <c r="A229" s="58"/>
      <c r="B229" s="24" t="s">
        <v>437</v>
      </c>
      <c r="C229" s="25" t="s">
        <v>210</v>
      </c>
      <c r="D229" s="24" t="s">
        <v>46</v>
      </c>
      <c r="E229" s="32"/>
      <c r="F229" s="32">
        <v>15</v>
      </c>
      <c r="G229" s="32"/>
      <c r="H229" s="32"/>
      <c r="I229" s="32"/>
    </row>
    <row r="230" spans="1:9" x14ac:dyDescent="0.2">
      <c r="A230" s="58"/>
      <c r="B230" s="24" t="s">
        <v>438</v>
      </c>
      <c r="C230" s="25" t="s">
        <v>439</v>
      </c>
      <c r="D230" s="24" t="s">
        <v>53</v>
      </c>
      <c r="E230" s="32"/>
      <c r="F230" s="32">
        <v>20</v>
      </c>
      <c r="G230" s="32"/>
      <c r="H230" s="32"/>
      <c r="I230" s="32"/>
    </row>
    <row r="231" spans="1:9" x14ac:dyDescent="0.2">
      <c r="A231" s="58"/>
      <c r="B231" s="24" t="s">
        <v>440</v>
      </c>
      <c r="C231" s="25" t="s">
        <v>211</v>
      </c>
      <c r="D231" s="24" t="s">
        <v>53</v>
      </c>
      <c r="E231" s="32"/>
      <c r="F231" s="32">
        <v>18</v>
      </c>
      <c r="G231" s="32"/>
      <c r="H231" s="32"/>
      <c r="I231" s="32"/>
    </row>
    <row r="232" spans="1:9" x14ac:dyDescent="0.2">
      <c r="A232" s="58"/>
      <c r="B232" s="24" t="s">
        <v>441</v>
      </c>
      <c r="C232" s="25" t="s">
        <v>212</v>
      </c>
      <c r="D232" s="24" t="s">
        <v>53</v>
      </c>
      <c r="E232" s="32"/>
      <c r="F232" s="32">
        <v>25</v>
      </c>
      <c r="G232" s="32"/>
      <c r="H232" s="32"/>
      <c r="I232" s="32"/>
    </row>
    <row r="233" spans="1:9" x14ac:dyDescent="0.2">
      <c r="A233" s="58"/>
      <c r="B233" s="24" t="s">
        <v>442</v>
      </c>
      <c r="C233" s="25" t="s">
        <v>443</v>
      </c>
      <c r="D233" s="24" t="s">
        <v>53</v>
      </c>
      <c r="E233" s="32"/>
      <c r="F233" s="32">
        <v>35</v>
      </c>
      <c r="G233" s="32"/>
      <c r="H233" s="32"/>
      <c r="I233" s="32"/>
    </row>
    <row r="234" spans="1:9" x14ac:dyDescent="0.2">
      <c r="A234" s="58"/>
      <c r="B234" s="24" t="s">
        <v>444</v>
      </c>
      <c r="C234" s="25" t="s">
        <v>445</v>
      </c>
      <c r="D234" s="24" t="s">
        <v>53</v>
      </c>
      <c r="E234" s="32"/>
      <c r="F234" s="32"/>
      <c r="G234" s="32"/>
      <c r="H234" s="32"/>
      <c r="I234" s="32"/>
    </row>
    <row r="235" spans="1:9" x14ac:dyDescent="0.2">
      <c r="A235" s="58"/>
      <c r="B235" s="24" t="s">
        <v>446</v>
      </c>
      <c r="C235" s="25" t="s">
        <v>447</v>
      </c>
      <c r="D235" s="24" t="s">
        <v>53</v>
      </c>
      <c r="E235" s="32"/>
      <c r="F235" s="32">
        <v>35</v>
      </c>
      <c r="G235" s="32"/>
      <c r="H235" s="32"/>
      <c r="I235" s="32"/>
    </row>
    <row r="236" spans="1:9" x14ac:dyDescent="0.2">
      <c r="A236" s="58"/>
      <c r="B236" s="24" t="s">
        <v>448</v>
      </c>
      <c r="C236" s="43" t="s">
        <v>258</v>
      </c>
      <c r="D236" s="24"/>
      <c r="E236" s="32"/>
      <c r="F236" s="32"/>
      <c r="G236" s="32"/>
      <c r="H236" s="32"/>
      <c r="I236" s="32"/>
    </row>
    <row r="237" spans="1:9" ht="8.85" customHeight="1" x14ac:dyDescent="0.2">
      <c r="A237" s="12"/>
      <c r="B237" s="8"/>
      <c r="C237" s="8"/>
      <c r="D237" s="9"/>
      <c r="E237" s="8"/>
      <c r="F237" s="10"/>
      <c r="G237" s="10"/>
      <c r="H237" s="10"/>
      <c r="I237" s="10"/>
    </row>
    <row r="238" spans="1:9" ht="22.7" customHeight="1" x14ac:dyDescent="0.2">
      <c r="A238" s="66" t="s">
        <v>449</v>
      </c>
      <c r="B238" s="66"/>
      <c r="C238" s="66"/>
      <c r="D238" s="66"/>
      <c r="E238" s="66"/>
      <c r="F238" s="66"/>
      <c r="G238" s="31">
        <f>SUM(G5:G236)</f>
        <v>0</v>
      </c>
      <c r="H238" s="31">
        <f t="shared" ref="H238:I238" si="0">SUM(H5:H236)</f>
        <v>0</v>
      </c>
      <c r="I238" s="31">
        <f t="shared" si="0"/>
        <v>0</v>
      </c>
    </row>
    <row r="240" spans="1:9" x14ac:dyDescent="0.2">
      <c r="A240" s="71" t="s">
        <v>450</v>
      </c>
      <c r="B240" s="71"/>
      <c r="C240" s="71"/>
      <c r="D240" s="71"/>
      <c r="E240" s="71"/>
      <c r="F240" s="71"/>
      <c r="G240" s="71"/>
      <c r="H240" s="71"/>
      <c r="I240" s="71"/>
    </row>
    <row r="241" spans="1:9" ht="40.5" customHeight="1" x14ac:dyDescent="0.2">
      <c r="A241" s="65" t="s">
        <v>451</v>
      </c>
      <c r="B241" s="65"/>
      <c r="C241" s="65"/>
      <c r="D241" s="65"/>
      <c r="E241" s="65"/>
      <c r="F241" s="65"/>
      <c r="G241" s="65"/>
      <c r="H241" s="65"/>
      <c r="I241" s="65"/>
    </row>
    <row r="242" spans="1:9" ht="30" customHeight="1" x14ac:dyDescent="0.2">
      <c r="A242" s="65" t="s">
        <v>452</v>
      </c>
      <c r="B242" s="65"/>
      <c r="C242" s="65"/>
      <c r="D242" s="65"/>
      <c r="E242" s="65"/>
      <c r="F242" s="65"/>
      <c r="G242" s="65"/>
      <c r="H242" s="65"/>
      <c r="I242" s="65"/>
    </row>
    <row r="243" spans="1:9" x14ac:dyDescent="0.2">
      <c r="A243" s="64" t="s">
        <v>453</v>
      </c>
      <c r="B243" s="64"/>
      <c r="C243" s="64"/>
      <c r="D243" s="64"/>
      <c r="E243" s="64"/>
      <c r="F243" s="64"/>
      <c r="G243" s="64"/>
      <c r="H243" s="64"/>
      <c r="I243" s="64"/>
    </row>
    <row r="244" spans="1:9" ht="53.25" customHeight="1" x14ac:dyDescent="0.2">
      <c r="A244" s="65" t="s">
        <v>454</v>
      </c>
      <c r="B244" s="65"/>
      <c r="C244" s="65"/>
      <c r="D244" s="65"/>
      <c r="E244" s="65"/>
      <c r="F244" s="65"/>
      <c r="G244" s="65"/>
      <c r="H244" s="65"/>
      <c r="I244" s="65"/>
    </row>
    <row r="245" spans="1:9" ht="26.25" customHeight="1" x14ac:dyDescent="0.2">
      <c r="A245" s="65" t="s">
        <v>455</v>
      </c>
      <c r="B245" s="65"/>
      <c r="C245" s="65"/>
      <c r="D245" s="65"/>
      <c r="E245" s="65"/>
      <c r="F245" s="65"/>
      <c r="G245" s="65"/>
      <c r="H245" s="65"/>
      <c r="I245" s="65"/>
    </row>
    <row r="246" spans="1:9" x14ac:dyDescent="0.2">
      <c r="A246" s="44"/>
      <c r="B246" s="44"/>
      <c r="C246" s="44"/>
      <c r="D246" s="44"/>
      <c r="E246" s="44"/>
      <c r="F246" s="44"/>
      <c r="G246" s="44"/>
      <c r="H246" s="44"/>
      <c r="I246" s="44"/>
    </row>
    <row r="247" spans="1:9" x14ac:dyDescent="0.2">
      <c r="A247" s="44"/>
      <c r="B247" s="44"/>
      <c r="C247" s="44"/>
      <c r="D247" s="44"/>
      <c r="E247" s="44"/>
      <c r="F247" s="44"/>
      <c r="G247" s="44"/>
      <c r="H247" s="44"/>
      <c r="I247" s="44"/>
    </row>
  </sheetData>
  <mergeCells count="35">
    <mergeCell ref="A2:I2"/>
    <mergeCell ref="A28:A42"/>
    <mergeCell ref="A151:A153"/>
    <mergeCell ref="A240:I240"/>
    <mergeCell ref="A160:A166"/>
    <mergeCell ref="A192:A194"/>
    <mergeCell ref="A196:A200"/>
    <mergeCell ref="A202:A205"/>
    <mergeCell ref="A207:A208"/>
    <mergeCell ref="A168:A173"/>
    <mergeCell ref="A187:A190"/>
    <mergeCell ref="A141:A143"/>
    <mergeCell ref="A92:A127"/>
    <mergeCell ref="A210:A212"/>
    <mergeCell ref="A129:A133"/>
    <mergeCell ref="A243:I243"/>
    <mergeCell ref="A244:I244"/>
    <mergeCell ref="A245:I245"/>
    <mergeCell ref="A241:I241"/>
    <mergeCell ref="A214:A218"/>
    <mergeCell ref="A238:F238"/>
    <mergeCell ref="A242:I242"/>
    <mergeCell ref="A5:A12"/>
    <mergeCell ref="A44:A61"/>
    <mergeCell ref="A69:A75"/>
    <mergeCell ref="A135:A139"/>
    <mergeCell ref="A175:A181"/>
    <mergeCell ref="A145:A149"/>
    <mergeCell ref="A155:A158"/>
    <mergeCell ref="A77:A90"/>
    <mergeCell ref="A227:A236"/>
    <mergeCell ref="A220:A225"/>
    <mergeCell ref="A14:A26"/>
    <mergeCell ref="A63:A67"/>
    <mergeCell ref="A183:A185"/>
  </mergeCells>
  <phoneticPr fontId="1" type="noConversion"/>
  <pageMargins left="0.43307086614173229" right="0.31496062992125984" top="0.47244094488188981" bottom="0.55118110236220474" header="0.31496062992125984" footer="0.31496062992125984"/>
  <pageSetup paperSize="9" scale="85" orientation="portrait"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20</oddFooter>
  </headerFooter>
  <rowBreaks count="3" manualBreakCount="3">
    <brk id="53" max="16383" man="1"/>
    <brk id="131"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2" sqref="A2:H2"/>
    </sheetView>
  </sheetViews>
  <sheetFormatPr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s>
  <sheetData>
    <row r="1" spans="1:8" s="1" customFormat="1" ht="9.75" customHeight="1" thickTop="1" x14ac:dyDescent="0.2">
      <c r="A1" s="4"/>
      <c r="B1" s="4"/>
      <c r="C1" s="4"/>
      <c r="D1" s="4"/>
      <c r="E1" s="20"/>
      <c r="F1" s="20"/>
      <c r="G1" s="20"/>
      <c r="H1" s="20"/>
    </row>
    <row r="2" spans="1:8" s="1" customFormat="1" ht="12.75" customHeight="1" x14ac:dyDescent="0.2">
      <c r="A2" s="67" t="s">
        <v>456</v>
      </c>
      <c r="B2" s="68"/>
      <c r="C2" s="68"/>
      <c r="D2" s="68"/>
      <c r="E2" s="68"/>
      <c r="F2" s="68"/>
      <c r="G2" s="68"/>
      <c r="H2" s="69"/>
    </row>
    <row r="3" spans="1:8" s="1" customFormat="1" ht="8.85" customHeight="1" thickBot="1" x14ac:dyDescent="0.25">
      <c r="A3" s="30"/>
      <c r="B3" s="30"/>
      <c r="C3" s="30"/>
      <c r="E3" s="5"/>
      <c r="F3" s="5"/>
      <c r="G3" s="5"/>
      <c r="H3" s="5"/>
    </row>
    <row r="4" spans="1:8" s="1" customFormat="1" ht="39.75" customHeight="1" thickBot="1" x14ac:dyDescent="0.25">
      <c r="A4" s="38" t="s">
        <v>4</v>
      </c>
      <c r="B4" s="38" t="s">
        <v>458</v>
      </c>
      <c r="C4" s="38" t="s">
        <v>5</v>
      </c>
      <c r="D4" s="38" t="s">
        <v>6</v>
      </c>
      <c r="E4" s="39" t="s">
        <v>276</v>
      </c>
      <c r="F4" s="39" t="s">
        <v>9</v>
      </c>
      <c r="G4" s="39" t="s">
        <v>10</v>
      </c>
      <c r="H4" s="40" t="s">
        <v>11</v>
      </c>
    </row>
    <row r="5" spans="1:8" s="1" customFormat="1" ht="12.75" customHeight="1" x14ac:dyDescent="0.2">
      <c r="A5" s="34" t="s">
        <v>459</v>
      </c>
      <c r="B5" s="35"/>
      <c r="C5" s="7"/>
      <c r="D5" s="36"/>
      <c r="E5" s="36"/>
      <c r="F5" s="36"/>
      <c r="G5" s="36"/>
      <c r="H5" s="36"/>
    </row>
    <row r="6" spans="1:8" s="1" customFormat="1" x14ac:dyDescent="0.2">
      <c r="A6" s="34" t="s">
        <v>460</v>
      </c>
      <c r="B6" s="25"/>
      <c r="C6" s="7"/>
      <c r="D6" s="32"/>
      <c r="E6" s="32"/>
      <c r="F6" s="32"/>
      <c r="G6" s="32"/>
      <c r="H6" s="32"/>
    </row>
    <row r="7" spans="1:8" s="1" customFormat="1" x14ac:dyDescent="0.2">
      <c r="A7" s="34" t="s">
        <v>461</v>
      </c>
      <c r="B7" s="25"/>
      <c r="C7" s="7"/>
      <c r="D7" s="32"/>
      <c r="E7" s="32"/>
      <c r="F7" s="32"/>
      <c r="G7" s="32"/>
      <c r="H7" s="32"/>
    </row>
    <row r="8" spans="1:8" s="1" customFormat="1" x14ac:dyDescent="0.2">
      <c r="A8" s="34" t="s">
        <v>462</v>
      </c>
      <c r="B8" s="25"/>
      <c r="C8" s="7"/>
      <c r="D8" s="32"/>
      <c r="E8" s="32"/>
      <c r="F8" s="32"/>
      <c r="G8" s="32"/>
      <c r="H8" s="32"/>
    </row>
    <row r="9" spans="1:8" s="1" customFormat="1" x14ac:dyDescent="0.2">
      <c r="A9" s="34" t="s">
        <v>463</v>
      </c>
      <c r="B9" s="25"/>
      <c r="C9" s="7"/>
      <c r="D9" s="32"/>
      <c r="E9" s="32"/>
      <c r="F9" s="32"/>
      <c r="G9" s="32"/>
      <c r="H9" s="32"/>
    </row>
    <row r="10" spans="1:8" s="1" customFormat="1" x14ac:dyDescent="0.2">
      <c r="A10" s="34" t="s">
        <v>464</v>
      </c>
      <c r="B10" s="25"/>
      <c r="C10" s="7"/>
      <c r="D10" s="32"/>
      <c r="E10" s="32"/>
      <c r="F10" s="32"/>
      <c r="G10" s="32"/>
      <c r="H10" s="32"/>
    </row>
    <row r="11" spans="1:8" s="1" customFormat="1" x14ac:dyDescent="0.2">
      <c r="A11" s="34" t="s">
        <v>465</v>
      </c>
      <c r="B11" s="25"/>
      <c r="C11" s="7"/>
      <c r="D11" s="32"/>
      <c r="E11" s="32"/>
      <c r="F11" s="32"/>
      <c r="G11" s="32"/>
      <c r="H11" s="32"/>
    </row>
    <row r="12" spans="1:8" s="1" customFormat="1" x14ac:dyDescent="0.2">
      <c r="A12" s="34" t="s">
        <v>466</v>
      </c>
      <c r="B12" s="43"/>
      <c r="C12" s="7"/>
      <c r="D12" s="32"/>
      <c r="E12" s="32"/>
      <c r="F12" s="32"/>
      <c r="G12" s="32"/>
      <c r="H12" s="32"/>
    </row>
    <row r="13" spans="1:8" s="1" customFormat="1" ht="22.7" customHeight="1" x14ac:dyDescent="0.2">
      <c r="A13" s="72" t="s">
        <v>457</v>
      </c>
      <c r="B13" s="73"/>
      <c r="C13" s="73"/>
      <c r="D13" s="73"/>
      <c r="E13" s="73"/>
      <c r="F13" s="31">
        <f>SUM(F5:F12)</f>
        <v>0</v>
      </c>
      <c r="G13" s="31">
        <f>SUM(G5:G12)</f>
        <v>0</v>
      </c>
      <c r="H13" s="31">
        <f>SUM(H5:H12)</f>
        <v>0</v>
      </c>
    </row>
    <row r="15" spans="1:8" x14ac:dyDescent="0.2">
      <c r="A15" s="71"/>
      <c r="B15" s="71"/>
      <c r="C15" s="71"/>
      <c r="D15" s="71"/>
      <c r="E15" s="71"/>
      <c r="F15" s="71"/>
      <c r="G15" s="71"/>
      <c r="H15" s="71"/>
    </row>
    <row r="16" spans="1:8" x14ac:dyDescent="0.2">
      <c r="A16" s="65"/>
      <c r="B16" s="65"/>
      <c r="C16" s="65"/>
      <c r="D16" s="65"/>
      <c r="E16" s="65"/>
      <c r="F16" s="65"/>
      <c r="G16" s="65"/>
      <c r="H16" s="65"/>
    </row>
    <row r="17" spans="1:8" x14ac:dyDescent="0.2">
      <c r="A17" s="65"/>
      <c r="B17" s="65"/>
      <c r="C17" s="65"/>
      <c r="D17" s="65"/>
      <c r="E17" s="65"/>
      <c r="F17" s="65"/>
      <c r="G17" s="65"/>
      <c r="H17" s="65"/>
    </row>
    <row r="18" spans="1:8" x14ac:dyDescent="0.2">
      <c r="A18" s="64"/>
      <c r="B18" s="64"/>
      <c r="C18" s="64"/>
      <c r="D18" s="64"/>
      <c r="E18" s="64"/>
      <c r="F18" s="64"/>
      <c r="G18" s="64"/>
      <c r="H18" s="64"/>
    </row>
    <row r="19" spans="1:8" x14ac:dyDescent="0.2">
      <c r="A19" s="65"/>
      <c r="B19" s="65"/>
      <c r="C19" s="65"/>
      <c r="D19" s="65"/>
      <c r="E19" s="65"/>
      <c r="F19" s="65"/>
      <c r="G19" s="65"/>
      <c r="H19" s="65"/>
    </row>
    <row r="20" spans="1:8" x14ac:dyDescent="0.2">
      <c r="A20" s="65"/>
      <c r="B20" s="65"/>
      <c r="C20" s="65"/>
      <c r="D20" s="65"/>
      <c r="E20" s="65"/>
      <c r="F20" s="65"/>
      <c r="G20" s="65"/>
      <c r="H20" s="65"/>
    </row>
    <row r="21" spans="1:8" x14ac:dyDescent="0.2">
      <c r="A21" s="44"/>
      <c r="B21" s="44"/>
      <c r="C21" s="44"/>
      <c r="D21" s="44"/>
      <c r="E21" s="44"/>
      <c r="F21" s="44"/>
      <c r="G21" s="44"/>
      <c r="H21" s="44"/>
    </row>
    <row r="22" spans="1:8" x14ac:dyDescent="0.2">
      <c r="A22" s="44"/>
      <c r="B22" s="44"/>
      <c r="C22" s="44"/>
      <c r="D22" s="44"/>
      <c r="E22" s="44"/>
      <c r="F22" s="44"/>
      <c r="G22" s="44"/>
      <c r="H22" s="44"/>
    </row>
  </sheetData>
  <mergeCells count="8">
    <mergeCell ref="A2:H2"/>
    <mergeCell ref="A13:E13"/>
    <mergeCell ref="A15:H15"/>
    <mergeCell ref="A16:H16"/>
    <mergeCell ref="A17:H17"/>
    <mergeCell ref="A18:H18"/>
    <mergeCell ref="A19:H19"/>
    <mergeCell ref="A20:H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6" zoomScaleNormal="100" workbookViewId="0">
      <selection activeCell="K39" sqref="K39"/>
    </sheetView>
  </sheetViews>
  <sheetFormatPr defaultColWidth="9"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 min="9" max="16384" width="9" style="15"/>
  </cols>
  <sheetData>
    <row r="1" spans="1:8" s="1" customFormat="1" ht="9.75" customHeight="1" thickTop="1" x14ac:dyDescent="0.2">
      <c r="A1" s="4"/>
      <c r="B1" s="4"/>
      <c r="C1" s="4"/>
      <c r="D1" s="4"/>
      <c r="E1" s="20"/>
      <c r="F1" s="20"/>
      <c r="G1" s="20"/>
      <c r="H1" s="20"/>
    </row>
    <row r="2" spans="1:8" s="1" customFormat="1" ht="12.75" customHeight="1" x14ac:dyDescent="0.2">
      <c r="A2" s="67" t="s">
        <v>467</v>
      </c>
      <c r="B2" s="68"/>
      <c r="C2" s="68"/>
      <c r="D2" s="68"/>
      <c r="E2" s="68"/>
      <c r="F2" s="68"/>
      <c r="G2" s="68"/>
      <c r="H2" s="69"/>
    </row>
    <row r="3" spans="1:8" s="1" customFormat="1" ht="8.85" customHeight="1" thickBot="1" x14ac:dyDescent="0.25">
      <c r="A3" s="30"/>
      <c r="B3" s="30"/>
      <c r="C3" s="30"/>
      <c r="E3" s="5"/>
      <c r="F3" s="5"/>
      <c r="G3" s="5"/>
      <c r="H3" s="5"/>
    </row>
    <row r="4" spans="1:8" s="1" customFormat="1" ht="39.75" customHeight="1" thickBot="1" x14ac:dyDescent="0.25">
      <c r="A4" s="38" t="s">
        <v>4</v>
      </c>
      <c r="B4" s="38" t="s">
        <v>477</v>
      </c>
      <c r="C4" s="38" t="s">
        <v>5</v>
      </c>
      <c r="D4" s="38" t="s">
        <v>6</v>
      </c>
      <c r="E4" s="39" t="s">
        <v>276</v>
      </c>
      <c r="F4" s="39" t="s">
        <v>9</v>
      </c>
      <c r="G4" s="39" t="s">
        <v>10</v>
      </c>
      <c r="H4" s="40" t="s">
        <v>11</v>
      </c>
    </row>
    <row r="5" spans="1:8" s="1" customFormat="1" ht="12.75" customHeight="1" x14ac:dyDescent="0.2">
      <c r="A5" s="34" t="s">
        <v>469</v>
      </c>
      <c r="B5" s="35"/>
      <c r="C5" s="7"/>
      <c r="D5" s="36"/>
      <c r="E5" s="36"/>
      <c r="F5" s="36"/>
      <c r="G5" s="36"/>
      <c r="H5" s="36"/>
    </row>
    <row r="6" spans="1:8" s="1" customFormat="1" x14ac:dyDescent="0.2">
      <c r="A6" s="34" t="s">
        <v>470</v>
      </c>
      <c r="B6" s="25"/>
      <c r="C6" s="7"/>
      <c r="D6" s="32"/>
      <c r="E6" s="32"/>
      <c r="F6" s="32"/>
      <c r="G6" s="32"/>
      <c r="H6" s="32"/>
    </row>
    <row r="7" spans="1:8" s="1" customFormat="1" x14ac:dyDescent="0.2">
      <c r="A7" s="34" t="s">
        <v>471</v>
      </c>
      <c r="B7" s="25"/>
      <c r="C7" s="7"/>
      <c r="D7" s="32"/>
      <c r="E7" s="32"/>
      <c r="F7" s="32"/>
      <c r="G7" s="32"/>
      <c r="H7" s="32"/>
    </row>
    <row r="8" spans="1:8" s="1" customFormat="1" x14ac:dyDescent="0.2">
      <c r="A8" s="34" t="s">
        <v>472</v>
      </c>
      <c r="B8" s="25"/>
      <c r="C8" s="7"/>
      <c r="D8" s="32"/>
      <c r="E8" s="32"/>
      <c r="F8" s="32"/>
      <c r="G8" s="32"/>
      <c r="H8" s="32"/>
    </row>
    <row r="9" spans="1:8" s="1" customFormat="1" x14ac:dyDescent="0.2">
      <c r="A9" s="34" t="s">
        <v>473</v>
      </c>
      <c r="B9" s="25"/>
      <c r="C9" s="7"/>
      <c r="D9" s="32"/>
      <c r="E9" s="32"/>
      <c r="F9" s="32"/>
      <c r="G9" s="32"/>
      <c r="H9" s="32"/>
    </row>
    <row r="10" spans="1:8" s="1" customFormat="1" x14ac:dyDescent="0.2">
      <c r="A10" s="34" t="s">
        <v>474</v>
      </c>
      <c r="B10" s="25"/>
      <c r="C10" s="7"/>
      <c r="D10" s="32"/>
      <c r="E10" s="32"/>
      <c r="F10" s="32"/>
      <c r="G10" s="32"/>
      <c r="H10" s="32"/>
    </row>
    <row r="11" spans="1:8" s="1" customFormat="1" x14ac:dyDescent="0.2">
      <c r="A11" s="34" t="s">
        <v>475</v>
      </c>
      <c r="B11" s="25"/>
      <c r="C11" s="7"/>
      <c r="D11" s="32"/>
      <c r="E11" s="32"/>
      <c r="F11" s="32"/>
      <c r="G11" s="32"/>
      <c r="H11" s="32"/>
    </row>
    <row r="12" spans="1:8" s="1" customFormat="1" x14ac:dyDescent="0.2">
      <c r="A12" s="34" t="s">
        <v>476</v>
      </c>
      <c r="B12" s="43"/>
      <c r="C12" s="7"/>
      <c r="D12" s="32"/>
      <c r="E12" s="32"/>
      <c r="F12" s="32"/>
      <c r="G12" s="32"/>
      <c r="H12" s="32"/>
    </row>
    <row r="13" spans="1:8" s="1" customFormat="1" ht="22.7" customHeight="1" x14ac:dyDescent="0.2">
      <c r="A13" s="72" t="s">
        <v>468</v>
      </c>
      <c r="B13" s="73"/>
      <c r="C13" s="73"/>
      <c r="D13" s="73"/>
      <c r="E13" s="73"/>
      <c r="F13" s="31">
        <f>SUM(F5:F12)</f>
        <v>0</v>
      </c>
      <c r="G13" s="31">
        <f>SUM(G5:G12)</f>
        <v>0</v>
      </c>
      <c r="H13" s="31">
        <f>SUM(H5:H12)</f>
        <v>0</v>
      </c>
    </row>
    <row r="15" spans="1:8" x14ac:dyDescent="0.15">
      <c r="A15" s="71"/>
      <c r="B15" s="71"/>
      <c r="C15" s="71"/>
      <c r="D15" s="71"/>
      <c r="E15" s="71"/>
      <c r="F15" s="71"/>
      <c r="G15" s="71"/>
      <c r="H15" s="71"/>
    </row>
    <row r="16" spans="1:8" s="1" customFormat="1" ht="12.75" customHeight="1" x14ac:dyDescent="0.2">
      <c r="A16" s="67" t="s">
        <v>478</v>
      </c>
      <c r="B16" s="68"/>
      <c r="C16" s="68"/>
      <c r="D16" s="68"/>
      <c r="E16" s="68"/>
      <c r="F16" s="68"/>
      <c r="G16" s="68"/>
      <c r="H16" s="69"/>
    </row>
    <row r="17" spans="1:10" s="1" customFormat="1" ht="8.85" customHeight="1" thickBot="1" x14ac:dyDescent="0.25">
      <c r="A17" s="30"/>
      <c r="B17" s="30"/>
      <c r="C17" s="30"/>
      <c r="E17" s="5"/>
      <c r="F17" s="5"/>
      <c r="G17" s="5"/>
      <c r="H17" s="5"/>
    </row>
    <row r="18" spans="1:10" s="1" customFormat="1" ht="39.75" customHeight="1" thickBot="1" x14ac:dyDescent="0.25">
      <c r="A18" s="38" t="s">
        <v>4</v>
      </c>
      <c r="B18" s="38" t="s">
        <v>477</v>
      </c>
      <c r="C18" s="38" t="s">
        <v>5</v>
      </c>
      <c r="D18" s="38" t="s">
        <v>6</v>
      </c>
      <c r="E18" s="39" t="s">
        <v>276</v>
      </c>
      <c r="F18" s="39" t="s">
        <v>9</v>
      </c>
      <c r="G18" s="39" t="s">
        <v>10</v>
      </c>
      <c r="H18" s="40" t="s">
        <v>11</v>
      </c>
    </row>
    <row r="19" spans="1:10" s="1" customFormat="1" ht="12.75" customHeight="1" x14ac:dyDescent="0.2">
      <c r="A19" s="34" t="s">
        <v>480</v>
      </c>
      <c r="B19" s="35"/>
      <c r="C19" s="7"/>
      <c r="D19" s="36"/>
      <c r="E19" s="36"/>
      <c r="F19" s="36"/>
      <c r="G19" s="36"/>
      <c r="H19" s="36"/>
    </row>
    <row r="20" spans="1:10" s="1" customFormat="1" x14ac:dyDescent="0.2">
      <c r="A20" s="34" t="s">
        <v>481</v>
      </c>
      <c r="B20" s="25"/>
      <c r="C20" s="7"/>
      <c r="D20" s="32"/>
      <c r="E20" s="32"/>
      <c r="F20" s="32"/>
      <c r="G20" s="32"/>
      <c r="H20" s="32"/>
    </row>
    <row r="21" spans="1:10" s="1" customFormat="1" x14ac:dyDescent="0.2">
      <c r="A21" s="34" t="s">
        <v>482</v>
      </c>
      <c r="B21" s="25"/>
      <c r="C21" s="7"/>
      <c r="D21" s="32"/>
      <c r="E21" s="32"/>
      <c r="F21" s="32"/>
      <c r="G21" s="32"/>
      <c r="H21" s="32"/>
    </row>
    <row r="22" spans="1:10" s="1" customFormat="1" x14ac:dyDescent="0.2">
      <c r="A22" s="34" t="s">
        <v>483</v>
      </c>
      <c r="B22" s="25"/>
      <c r="C22" s="7"/>
      <c r="D22" s="32"/>
      <c r="E22" s="32"/>
      <c r="F22" s="32"/>
      <c r="G22" s="32"/>
      <c r="H22" s="32"/>
    </row>
    <row r="23" spans="1:10" s="1" customFormat="1" x14ac:dyDescent="0.2">
      <c r="A23" s="34" t="s">
        <v>484</v>
      </c>
      <c r="B23" s="25"/>
      <c r="C23" s="7"/>
      <c r="D23" s="32"/>
      <c r="E23" s="32"/>
      <c r="F23" s="32"/>
      <c r="G23" s="32"/>
      <c r="H23" s="32"/>
    </row>
    <row r="24" spans="1:10" s="1" customFormat="1" x14ac:dyDescent="0.2">
      <c r="A24" s="34" t="s">
        <v>485</v>
      </c>
      <c r="B24" s="25"/>
      <c r="C24" s="7"/>
      <c r="D24" s="32"/>
      <c r="E24" s="32"/>
      <c r="F24" s="32"/>
      <c r="G24" s="32"/>
      <c r="H24" s="32"/>
    </row>
    <row r="25" spans="1:10" s="1" customFormat="1" x14ac:dyDescent="0.2">
      <c r="A25" s="34" t="s">
        <v>486</v>
      </c>
      <c r="B25" s="25"/>
      <c r="C25" s="7"/>
      <c r="D25" s="32"/>
      <c r="E25" s="32"/>
      <c r="F25" s="32"/>
      <c r="G25" s="32"/>
      <c r="H25" s="32"/>
    </row>
    <row r="26" spans="1:10" s="1" customFormat="1" x14ac:dyDescent="0.2">
      <c r="A26" s="34" t="s">
        <v>487</v>
      </c>
      <c r="B26" s="43"/>
      <c r="C26" s="7"/>
      <c r="D26" s="32"/>
      <c r="E26" s="32"/>
      <c r="F26" s="32"/>
      <c r="G26" s="32"/>
      <c r="H26" s="32"/>
    </row>
    <row r="27" spans="1:10" s="1" customFormat="1" ht="22.7" customHeight="1" x14ac:dyDescent="0.2">
      <c r="A27" s="72" t="s">
        <v>479</v>
      </c>
      <c r="B27" s="73"/>
      <c r="C27" s="73"/>
      <c r="D27" s="73"/>
      <c r="E27" s="73"/>
      <c r="F27" s="31">
        <f>SUM(F19:F26)</f>
        <v>0</v>
      </c>
      <c r="G27" s="31">
        <f>SUM(G19:G26)</f>
        <v>0</v>
      </c>
      <c r="H27" s="31">
        <f>SUM(H19:H26)</f>
        <v>0</v>
      </c>
    </row>
    <row r="30" spans="1:10" s="1" customFormat="1" ht="12.75" customHeight="1" x14ac:dyDescent="0.2">
      <c r="A30" s="88" t="s">
        <v>488</v>
      </c>
      <c r="B30" s="89"/>
      <c r="C30" s="89"/>
      <c r="D30" s="89"/>
      <c r="E30" s="89"/>
      <c r="F30" s="89"/>
      <c r="G30" s="89"/>
      <c r="H30" s="90"/>
      <c r="J30" s="91"/>
    </row>
    <row r="31" spans="1:10" s="1" customFormat="1" ht="8.85" customHeight="1" thickBot="1" x14ac:dyDescent="0.25">
      <c r="A31" s="30"/>
      <c r="B31" s="30"/>
      <c r="C31" s="30"/>
      <c r="E31" s="5"/>
      <c r="F31" s="5"/>
      <c r="G31" s="5"/>
      <c r="H31" s="5"/>
    </row>
    <row r="32" spans="1:10" s="1" customFormat="1" ht="39.75" customHeight="1" thickBot="1" x14ac:dyDescent="0.25">
      <c r="A32" s="38" t="s">
        <v>4</v>
      </c>
      <c r="B32" s="38" t="s">
        <v>477</v>
      </c>
      <c r="C32" s="38" t="s">
        <v>5</v>
      </c>
      <c r="D32" s="38" t="s">
        <v>6</v>
      </c>
      <c r="E32" s="39" t="s">
        <v>276</v>
      </c>
      <c r="F32" s="39" t="s">
        <v>9</v>
      </c>
      <c r="G32" s="39" t="s">
        <v>10</v>
      </c>
      <c r="H32" s="40" t="s">
        <v>11</v>
      </c>
    </row>
    <row r="33" spans="1:8" s="1" customFormat="1" ht="12.75" customHeight="1" x14ac:dyDescent="0.2">
      <c r="A33" s="34" t="s">
        <v>490</v>
      </c>
      <c r="B33" s="35"/>
      <c r="C33" s="7"/>
      <c r="D33" s="36"/>
      <c r="E33" s="36"/>
      <c r="F33" s="36"/>
      <c r="G33" s="36"/>
      <c r="H33" s="36"/>
    </row>
    <row r="34" spans="1:8" s="1" customFormat="1" x14ac:dyDescent="0.2">
      <c r="A34" s="34" t="s">
        <v>491</v>
      </c>
      <c r="B34" s="25"/>
      <c r="C34" s="7"/>
      <c r="D34" s="32"/>
      <c r="E34" s="32"/>
      <c r="F34" s="32"/>
      <c r="G34" s="32"/>
      <c r="H34" s="32"/>
    </row>
    <row r="35" spans="1:8" s="1" customFormat="1" x14ac:dyDescent="0.2">
      <c r="A35" s="34" t="s">
        <v>492</v>
      </c>
      <c r="B35" s="25"/>
      <c r="C35" s="7"/>
      <c r="D35" s="32"/>
      <c r="E35" s="32"/>
      <c r="F35" s="32"/>
      <c r="G35" s="32"/>
      <c r="H35" s="32"/>
    </row>
    <row r="36" spans="1:8" s="1" customFormat="1" x14ac:dyDescent="0.2">
      <c r="A36" s="34" t="s">
        <v>493</v>
      </c>
      <c r="B36" s="25"/>
      <c r="C36" s="7"/>
      <c r="D36" s="32"/>
      <c r="E36" s="32"/>
      <c r="F36" s="32"/>
      <c r="G36" s="32"/>
      <c r="H36" s="32"/>
    </row>
    <row r="37" spans="1:8" s="1" customFormat="1" x14ac:dyDescent="0.2">
      <c r="A37" s="34" t="s">
        <v>494</v>
      </c>
      <c r="B37" s="25"/>
      <c r="C37" s="7"/>
      <c r="D37" s="32"/>
      <c r="E37" s="32"/>
      <c r="F37" s="32"/>
      <c r="G37" s="32"/>
      <c r="H37" s="32"/>
    </row>
    <row r="38" spans="1:8" s="1" customFormat="1" x14ac:dyDescent="0.2">
      <c r="A38" s="34" t="s">
        <v>495</v>
      </c>
      <c r="B38" s="25"/>
      <c r="C38" s="7"/>
      <c r="D38" s="32"/>
      <c r="E38" s="32"/>
      <c r="F38" s="32"/>
      <c r="G38" s="32"/>
      <c r="H38" s="32"/>
    </row>
    <row r="39" spans="1:8" s="1" customFormat="1" x14ac:dyDescent="0.2">
      <c r="A39" s="34" t="s">
        <v>496</v>
      </c>
      <c r="B39" s="25"/>
      <c r="C39" s="7"/>
      <c r="D39" s="32"/>
      <c r="E39" s="32"/>
      <c r="F39" s="32"/>
      <c r="G39" s="32"/>
      <c r="H39" s="32"/>
    </row>
    <row r="40" spans="1:8" s="1" customFormat="1" x14ac:dyDescent="0.2">
      <c r="A40" s="34" t="s">
        <v>497</v>
      </c>
      <c r="B40" s="43"/>
      <c r="C40" s="7"/>
      <c r="D40" s="32"/>
      <c r="E40" s="32"/>
      <c r="F40" s="32"/>
      <c r="G40" s="32"/>
      <c r="H40" s="32"/>
    </row>
    <row r="41" spans="1:8" s="1" customFormat="1" ht="22.7" customHeight="1" x14ac:dyDescent="0.2">
      <c r="A41" s="72" t="s">
        <v>489</v>
      </c>
      <c r="B41" s="73"/>
      <c r="C41" s="73"/>
      <c r="D41" s="73"/>
      <c r="E41" s="73"/>
      <c r="F41" s="31">
        <f>SUM(F33:F40)</f>
        <v>0</v>
      </c>
      <c r="G41" s="31">
        <f>SUM(G33:G40)</f>
        <v>0</v>
      </c>
      <c r="H41" s="31">
        <f>SUM(H33:H40)</f>
        <v>0</v>
      </c>
    </row>
  </sheetData>
  <mergeCells count="7">
    <mergeCell ref="A41:E41"/>
    <mergeCell ref="A2:H2"/>
    <mergeCell ref="A13:E13"/>
    <mergeCell ref="A15:H15"/>
    <mergeCell ref="A16:H16"/>
    <mergeCell ref="A27:E27"/>
    <mergeCell ref="A30:H30"/>
  </mergeCells>
  <phoneticPr fontId="1" type="noConversion"/>
  <pageMargins left="0.43307086614173229" right="0.23622047244094491" top="0.47244094488188981" bottom="0.62992125984251968" header="0.31496062992125984" footer="0.39370078740157483"/>
  <pageSetup paperSize="9" orientation="portrait"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A2" sqref="A2:H2"/>
    </sheetView>
  </sheetViews>
  <sheetFormatPr defaultColWidth="9"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 min="9" max="16384" width="9" style="15"/>
  </cols>
  <sheetData>
    <row r="1" spans="1:8" s="1" customFormat="1" ht="9.75" customHeight="1" thickTop="1" x14ac:dyDescent="0.2">
      <c r="A1" s="4"/>
      <c r="B1" s="4"/>
      <c r="C1" s="4"/>
      <c r="D1" s="4"/>
      <c r="E1" s="20"/>
      <c r="F1" s="20"/>
      <c r="G1" s="20"/>
      <c r="H1" s="20"/>
    </row>
    <row r="2" spans="1:8" s="1" customFormat="1" ht="12.75" customHeight="1" x14ac:dyDescent="0.2">
      <c r="A2" s="67" t="s">
        <v>498</v>
      </c>
      <c r="B2" s="68"/>
      <c r="C2" s="68"/>
      <c r="D2" s="68"/>
      <c r="E2" s="68"/>
      <c r="F2" s="68"/>
      <c r="G2" s="68"/>
      <c r="H2" s="69"/>
    </row>
    <row r="3" spans="1:8" s="1" customFormat="1" ht="8.85" customHeight="1" thickBot="1" x14ac:dyDescent="0.25">
      <c r="A3" s="30"/>
      <c r="B3" s="30"/>
      <c r="C3" s="30"/>
      <c r="E3" s="5"/>
      <c r="F3" s="5"/>
      <c r="G3" s="5"/>
      <c r="H3" s="5"/>
    </row>
    <row r="4" spans="1:8" s="1" customFormat="1" ht="39.75" customHeight="1" thickBot="1" x14ac:dyDescent="0.25">
      <c r="A4" s="38" t="s">
        <v>4</v>
      </c>
      <c r="B4" s="38" t="s">
        <v>518</v>
      </c>
      <c r="C4" s="38" t="s">
        <v>5</v>
      </c>
      <c r="D4" s="38" t="s">
        <v>6</v>
      </c>
      <c r="E4" s="39" t="s">
        <v>276</v>
      </c>
      <c r="F4" s="39" t="s">
        <v>9</v>
      </c>
      <c r="G4" s="39" t="s">
        <v>10</v>
      </c>
      <c r="H4" s="40" t="s">
        <v>11</v>
      </c>
    </row>
    <row r="5" spans="1:8" s="1" customFormat="1" ht="12.75" customHeight="1" x14ac:dyDescent="0.2">
      <c r="A5" s="34" t="s">
        <v>501</v>
      </c>
      <c r="B5" s="35"/>
      <c r="C5" s="7"/>
      <c r="D5" s="36"/>
      <c r="E5" s="36"/>
      <c r="F5" s="36"/>
      <c r="G5" s="36"/>
      <c r="H5" s="36"/>
    </row>
    <row r="6" spans="1:8" s="1" customFormat="1" x14ac:dyDescent="0.2">
      <c r="A6" s="34" t="s">
        <v>502</v>
      </c>
      <c r="B6" s="25"/>
      <c r="C6" s="7"/>
      <c r="D6" s="32"/>
      <c r="E6" s="32"/>
      <c r="F6" s="32"/>
      <c r="G6" s="32"/>
      <c r="H6" s="32"/>
    </row>
    <row r="7" spans="1:8" s="1" customFormat="1" x14ac:dyDescent="0.2">
      <c r="A7" s="34" t="s">
        <v>503</v>
      </c>
      <c r="B7" s="25"/>
      <c r="C7" s="7"/>
      <c r="D7" s="32"/>
      <c r="E7" s="32"/>
      <c r="F7" s="32"/>
      <c r="G7" s="32"/>
      <c r="H7" s="32"/>
    </row>
    <row r="8" spans="1:8" s="1" customFormat="1" x14ac:dyDescent="0.2">
      <c r="A8" s="34" t="s">
        <v>504</v>
      </c>
      <c r="B8" s="25"/>
      <c r="C8" s="7"/>
      <c r="D8" s="32"/>
      <c r="E8" s="32"/>
      <c r="F8" s="32"/>
      <c r="G8" s="32"/>
      <c r="H8" s="32"/>
    </row>
    <row r="9" spans="1:8" s="1" customFormat="1" x14ac:dyDescent="0.2">
      <c r="A9" s="34" t="s">
        <v>505</v>
      </c>
      <c r="B9" s="25"/>
      <c r="C9" s="7"/>
      <c r="D9" s="32"/>
      <c r="E9" s="32"/>
      <c r="F9" s="32"/>
      <c r="G9" s="32"/>
      <c r="H9" s="32"/>
    </row>
    <row r="10" spans="1:8" s="1" customFormat="1" x14ac:dyDescent="0.2">
      <c r="A10" s="34" t="s">
        <v>506</v>
      </c>
      <c r="B10" s="25"/>
      <c r="C10" s="7"/>
      <c r="D10" s="32"/>
      <c r="E10" s="32"/>
      <c r="F10" s="32"/>
      <c r="G10" s="32"/>
      <c r="H10" s="32"/>
    </row>
    <row r="11" spans="1:8" s="1" customFormat="1" x14ac:dyDescent="0.2">
      <c r="A11" s="34" t="s">
        <v>507</v>
      </c>
      <c r="B11" s="25"/>
      <c r="C11" s="7"/>
      <c r="D11" s="32"/>
      <c r="E11" s="32"/>
      <c r="F11" s="32"/>
      <c r="G11" s="32"/>
      <c r="H11" s="32"/>
    </row>
    <row r="12" spans="1:8" s="1" customFormat="1" x14ac:dyDescent="0.2">
      <c r="A12" s="34" t="s">
        <v>508</v>
      </c>
      <c r="B12" s="43"/>
      <c r="C12" s="7"/>
      <c r="D12" s="32"/>
      <c r="E12" s="32"/>
      <c r="F12" s="32"/>
      <c r="G12" s="32"/>
      <c r="H12" s="32"/>
    </row>
    <row r="13" spans="1:8" s="1" customFormat="1" ht="22.7" customHeight="1" x14ac:dyDescent="0.2">
      <c r="A13" s="72" t="s">
        <v>499</v>
      </c>
      <c r="B13" s="73"/>
      <c r="C13" s="73"/>
      <c r="D13" s="73"/>
      <c r="E13" s="73"/>
      <c r="F13" s="31">
        <f>SUM(F5:F12)</f>
        <v>0</v>
      </c>
      <c r="G13" s="31">
        <f>SUM(G5:G12)</f>
        <v>0</v>
      </c>
      <c r="H13" s="31">
        <f>SUM(H5:H12)</f>
        <v>0</v>
      </c>
    </row>
    <row r="15" spans="1:8" x14ac:dyDescent="0.15">
      <c r="A15" s="71"/>
      <c r="B15" s="71"/>
      <c r="C15" s="71"/>
      <c r="D15" s="71"/>
      <c r="E15" s="71"/>
      <c r="F15" s="71"/>
      <c r="G15" s="71"/>
      <c r="H15" s="71"/>
    </row>
    <row r="16" spans="1:8" s="1" customFormat="1" ht="12.75" customHeight="1" x14ac:dyDescent="0.2">
      <c r="A16" s="67" t="s">
        <v>517</v>
      </c>
      <c r="B16" s="68"/>
      <c r="C16" s="68"/>
      <c r="D16" s="68"/>
      <c r="E16" s="68"/>
      <c r="F16" s="68"/>
      <c r="G16" s="68"/>
      <c r="H16" s="69"/>
    </row>
    <row r="17" spans="1:8" s="1" customFormat="1" ht="8.85" customHeight="1" thickBot="1" x14ac:dyDescent="0.25">
      <c r="A17" s="30"/>
      <c r="B17" s="30"/>
      <c r="C17" s="30"/>
      <c r="E17" s="5"/>
      <c r="F17" s="5"/>
      <c r="G17" s="5"/>
      <c r="H17" s="5"/>
    </row>
    <row r="18" spans="1:8" s="1" customFormat="1" ht="39.75" customHeight="1" thickBot="1" x14ac:dyDescent="0.25">
      <c r="A18" s="38" t="s">
        <v>4</v>
      </c>
      <c r="B18" s="38" t="s">
        <v>237</v>
      </c>
      <c r="C18" s="38" t="s">
        <v>5</v>
      </c>
      <c r="D18" s="38" t="s">
        <v>6</v>
      </c>
      <c r="E18" s="39" t="s">
        <v>276</v>
      </c>
      <c r="F18" s="39" t="s">
        <v>9</v>
      </c>
      <c r="G18" s="39" t="s">
        <v>10</v>
      </c>
      <c r="H18" s="40" t="s">
        <v>11</v>
      </c>
    </row>
    <row r="19" spans="1:8" s="1" customFormat="1" ht="12.75" customHeight="1" x14ac:dyDescent="0.2">
      <c r="A19" s="34" t="s">
        <v>509</v>
      </c>
      <c r="B19" s="35"/>
      <c r="C19" s="7"/>
      <c r="D19" s="36"/>
      <c r="E19" s="36"/>
      <c r="F19" s="36"/>
      <c r="G19" s="36"/>
      <c r="H19" s="36"/>
    </row>
    <row r="20" spans="1:8" s="1" customFormat="1" x14ac:dyDescent="0.2">
      <c r="A20" s="34" t="s">
        <v>510</v>
      </c>
      <c r="B20" s="25"/>
      <c r="C20" s="7"/>
      <c r="D20" s="32"/>
      <c r="E20" s="32"/>
      <c r="F20" s="32"/>
      <c r="G20" s="32"/>
      <c r="H20" s="32"/>
    </row>
    <row r="21" spans="1:8" s="1" customFormat="1" x14ac:dyDescent="0.2">
      <c r="A21" s="34" t="s">
        <v>511</v>
      </c>
      <c r="B21" s="25"/>
      <c r="C21" s="7"/>
      <c r="D21" s="32"/>
      <c r="E21" s="32"/>
      <c r="F21" s="32"/>
      <c r="G21" s="32"/>
      <c r="H21" s="32"/>
    </row>
    <row r="22" spans="1:8" s="1" customFormat="1" x14ac:dyDescent="0.2">
      <c r="A22" s="34" t="s">
        <v>512</v>
      </c>
      <c r="B22" s="25"/>
      <c r="C22" s="7"/>
      <c r="D22" s="32"/>
      <c r="E22" s="32"/>
      <c r="F22" s="32"/>
      <c r="G22" s="32"/>
      <c r="H22" s="32"/>
    </row>
    <row r="23" spans="1:8" s="1" customFormat="1" x14ac:dyDescent="0.2">
      <c r="A23" s="34" t="s">
        <v>513</v>
      </c>
      <c r="B23" s="25"/>
      <c r="C23" s="7"/>
      <c r="D23" s="32"/>
      <c r="E23" s="32"/>
      <c r="F23" s="32"/>
      <c r="G23" s="32"/>
      <c r="H23" s="32"/>
    </row>
    <row r="24" spans="1:8" s="1" customFormat="1" x14ac:dyDescent="0.2">
      <c r="A24" s="34" t="s">
        <v>514</v>
      </c>
      <c r="B24" s="25"/>
      <c r="C24" s="7"/>
      <c r="D24" s="32"/>
      <c r="E24" s="32"/>
      <c r="F24" s="32"/>
      <c r="G24" s="32"/>
      <c r="H24" s="32"/>
    </row>
    <row r="25" spans="1:8" s="1" customFormat="1" x14ac:dyDescent="0.2">
      <c r="A25" s="34" t="s">
        <v>515</v>
      </c>
      <c r="B25" s="25"/>
      <c r="C25" s="7"/>
      <c r="D25" s="32"/>
      <c r="E25" s="32"/>
      <c r="F25" s="32"/>
      <c r="G25" s="32"/>
      <c r="H25" s="32"/>
    </row>
    <row r="26" spans="1:8" s="1" customFormat="1" x14ac:dyDescent="0.2">
      <c r="A26" s="34" t="s">
        <v>516</v>
      </c>
      <c r="B26" s="43"/>
      <c r="C26" s="7"/>
      <c r="D26" s="32"/>
      <c r="E26" s="32"/>
      <c r="F26" s="32"/>
      <c r="G26" s="32"/>
      <c r="H26" s="32"/>
    </row>
    <row r="27" spans="1:8" s="1" customFormat="1" ht="22.7" customHeight="1" x14ac:dyDescent="0.2">
      <c r="A27" s="72" t="s">
        <v>500</v>
      </c>
      <c r="B27" s="73"/>
      <c r="C27" s="73"/>
      <c r="D27" s="73"/>
      <c r="E27" s="73"/>
      <c r="F27" s="31">
        <f>SUM(F19:F26)</f>
        <v>0</v>
      </c>
      <c r="G27" s="31">
        <f>SUM(G19:G26)</f>
        <v>0</v>
      </c>
      <c r="H27" s="31">
        <f>SUM(H19:H26)</f>
        <v>0</v>
      </c>
    </row>
  </sheetData>
  <mergeCells count="5">
    <mergeCell ref="A27:E27"/>
    <mergeCell ref="A2:H2"/>
    <mergeCell ref="A13:E13"/>
    <mergeCell ref="A15:H15"/>
    <mergeCell ref="A16:H16"/>
  </mergeCells>
  <phoneticPr fontId="1" type="noConversion"/>
  <pageMargins left="0.62992125984251968" right="0.31496062992125984" top="0.55118110236220474" bottom="0.62992125984251968" header="0.35433070866141736" footer="0.35433070866141736"/>
  <pageSetup paperSize="9" orientation="portrait"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4" sqref="A4:H4"/>
    </sheetView>
  </sheetViews>
  <sheetFormatPr defaultRowHeight="12.75" x14ac:dyDescent="0.2"/>
  <cols>
    <col min="1" max="1" width="7.140625" style="1" customWidth="1"/>
    <col min="2" max="2" width="36.7109375" style="1" customWidth="1"/>
    <col min="3" max="3" width="7.5703125" style="1" customWidth="1"/>
    <col min="4" max="4" width="7.140625" style="1" customWidth="1"/>
    <col min="5" max="6" width="9" style="5" customWidth="1"/>
    <col min="7" max="7" width="7.5703125" style="5" customWidth="1"/>
    <col min="8" max="8" width="9" style="5" customWidth="1"/>
  </cols>
  <sheetData>
    <row r="1" spans="1:8" s="1" customFormat="1" ht="9.75" customHeight="1" thickTop="1" x14ac:dyDescent="0.2">
      <c r="A1" s="4"/>
      <c r="B1" s="4"/>
      <c r="C1" s="4"/>
      <c r="D1" s="4"/>
      <c r="E1" s="20"/>
      <c r="F1" s="20"/>
      <c r="G1" s="20"/>
      <c r="H1" s="20"/>
    </row>
    <row r="2" spans="1:8" s="1" customFormat="1" ht="12.75" customHeight="1" x14ac:dyDescent="0.2">
      <c r="A2" s="74" t="s">
        <v>521</v>
      </c>
      <c r="B2" s="75"/>
      <c r="C2" s="75"/>
      <c r="D2" s="75"/>
      <c r="E2" s="75"/>
      <c r="F2" s="75"/>
      <c r="G2" s="75"/>
      <c r="H2" s="76"/>
    </row>
    <row r="3" spans="1:8" s="1" customFormat="1" ht="9.75" customHeight="1" x14ac:dyDescent="0.2">
      <c r="A3" s="45"/>
      <c r="B3" s="45"/>
      <c r="C3" s="45"/>
      <c r="D3" s="45"/>
      <c r="E3" s="46"/>
      <c r="F3" s="46"/>
      <c r="G3" s="46"/>
      <c r="H3" s="46"/>
    </row>
    <row r="4" spans="1:8" s="1" customFormat="1" ht="12.75" customHeight="1" x14ac:dyDescent="0.2">
      <c r="A4" s="67" t="s">
        <v>519</v>
      </c>
      <c r="B4" s="68"/>
      <c r="C4" s="68"/>
      <c r="D4" s="68"/>
      <c r="E4" s="68"/>
      <c r="F4" s="68"/>
      <c r="G4" s="68"/>
      <c r="H4" s="69"/>
    </row>
    <row r="5" spans="1:8" s="1" customFormat="1" ht="8.85" customHeight="1" thickBot="1" x14ac:dyDescent="0.25">
      <c r="A5" s="30"/>
      <c r="B5" s="30"/>
      <c r="C5" s="30"/>
      <c r="E5" s="5"/>
      <c r="F5" s="5"/>
      <c r="G5" s="5"/>
      <c r="H5" s="5"/>
    </row>
    <row r="6" spans="1:8" s="1" customFormat="1" ht="39.75" customHeight="1" thickBot="1" x14ac:dyDescent="0.25">
      <c r="A6" s="38" t="s">
        <v>4</v>
      </c>
      <c r="B6" s="38" t="s">
        <v>458</v>
      </c>
      <c r="C6" s="38" t="s">
        <v>5</v>
      </c>
      <c r="D6" s="38" t="s">
        <v>6</v>
      </c>
      <c r="E6" s="39" t="s">
        <v>276</v>
      </c>
      <c r="F6" s="39" t="s">
        <v>9</v>
      </c>
      <c r="G6" s="39" t="s">
        <v>10</v>
      </c>
      <c r="H6" s="40" t="s">
        <v>11</v>
      </c>
    </row>
    <row r="7" spans="1:8" s="1" customFormat="1" ht="12.75" customHeight="1" x14ac:dyDescent="0.2">
      <c r="A7" s="34" t="s">
        <v>522</v>
      </c>
      <c r="B7" s="35"/>
      <c r="C7" s="7"/>
      <c r="D7" s="36"/>
      <c r="E7" s="36"/>
      <c r="F7" s="36"/>
      <c r="G7" s="36"/>
      <c r="H7" s="36"/>
    </row>
    <row r="8" spans="1:8" s="1" customFormat="1" x14ac:dyDescent="0.2">
      <c r="A8" s="34" t="s">
        <v>523</v>
      </c>
      <c r="B8" s="25"/>
      <c r="C8" s="7"/>
      <c r="D8" s="32"/>
      <c r="E8" s="32"/>
      <c r="F8" s="32"/>
      <c r="G8" s="32"/>
      <c r="H8" s="32"/>
    </row>
    <row r="9" spans="1:8" s="1" customFormat="1" x14ac:dyDescent="0.2">
      <c r="A9" s="34" t="s">
        <v>524</v>
      </c>
      <c r="B9" s="25"/>
      <c r="C9" s="7"/>
      <c r="D9" s="32"/>
      <c r="E9" s="32"/>
      <c r="F9" s="32"/>
      <c r="G9" s="32"/>
      <c r="H9" s="32"/>
    </row>
    <row r="10" spans="1:8" s="1" customFormat="1" x14ac:dyDescent="0.2">
      <c r="A10" s="34" t="s">
        <v>525</v>
      </c>
      <c r="B10" s="25"/>
      <c r="C10" s="7"/>
      <c r="D10" s="32"/>
      <c r="E10" s="32"/>
      <c r="F10" s="32"/>
      <c r="G10" s="32"/>
      <c r="H10" s="32"/>
    </row>
    <row r="11" spans="1:8" s="1" customFormat="1" x14ac:dyDescent="0.2">
      <c r="A11" s="34" t="s">
        <v>526</v>
      </c>
      <c r="B11" s="25"/>
      <c r="C11" s="7"/>
      <c r="D11" s="32"/>
      <c r="E11" s="32"/>
      <c r="F11" s="32"/>
      <c r="G11" s="32"/>
      <c r="H11" s="32"/>
    </row>
    <row r="12" spans="1:8" s="1" customFormat="1" x14ac:dyDescent="0.2">
      <c r="A12" s="34" t="s">
        <v>527</v>
      </c>
      <c r="B12" s="25"/>
      <c r="C12" s="7"/>
      <c r="D12" s="32"/>
      <c r="E12" s="32"/>
      <c r="F12" s="32"/>
      <c r="G12" s="32"/>
      <c r="H12" s="32"/>
    </row>
    <row r="13" spans="1:8" s="1" customFormat="1" x14ac:dyDescent="0.2">
      <c r="A13" s="34" t="s">
        <v>528</v>
      </c>
      <c r="B13" s="25"/>
      <c r="C13" s="7"/>
      <c r="D13" s="32"/>
      <c r="E13" s="32"/>
      <c r="F13" s="32"/>
      <c r="G13" s="32"/>
      <c r="H13" s="32"/>
    </row>
    <row r="14" spans="1:8" s="1" customFormat="1" x14ac:dyDescent="0.2">
      <c r="A14" s="34" t="s">
        <v>529</v>
      </c>
      <c r="B14" s="43"/>
      <c r="C14" s="7"/>
      <c r="D14" s="32"/>
      <c r="E14" s="32"/>
      <c r="F14" s="32"/>
      <c r="G14" s="32"/>
      <c r="H14" s="32"/>
    </row>
    <row r="15" spans="1:8" s="1" customFormat="1" ht="22.7" customHeight="1" x14ac:dyDescent="0.2">
      <c r="A15" s="72" t="s">
        <v>520</v>
      </c>
      <c r="B15" s="73"/>
      <c r="C15" s="73"/>
      <c r="D15" s="73"/>
      <c r="E15" s="73"/>
      <c r="F15" s="31">
        <f>SUM(F7:F14)</f>
        <v>0</v>
      </c>
      <c r="G15" s="31">
        <f>SUM(G7:G14)</f>
        <v>0</v>
      </c>
      <c r="H15" s="31">
        <f>SUM(H7:H14)</f>
        <v>0</v>
      </c>
    </row>
    <row r="17" spans="1:8" x14ac:dyDescent="0.2">
      <c r="A17" s="77" t="s">
        <v>530</v>
      </c>
      <c r="B17" s="77"/>
      <c r="C17" s="77"/>
      <c r="D17" s="77"/>
      <c r="E17" s="77"/>
      <c r="F17" s="77"/>
      <c r="G17" s="77"/>
      <c r="H17" s="77"/>
    </row>
    <row r="18" spans="1:8" ht="12.75" customHeight="1" x14ac:dyDescent="0.2">
      <c r="A18" s="65"/>
      <c r="B18" s="65"/>
      <c r="C18" s="65"/>
      <c r="D18" s="65"/>
      <c r="E18" s="65"/>
      <c r="F18" s="65"/>
      <c r="G18" s="65"/>
      <c r="H18" s="65"/>
    </row>
    <row r="19" spans="1:8" x14ac:dyDescent="0.2">
      <c r="A19" s="65" t="s">
        <v>531</v>
      </c>
      <c r="B19" s="65"/>
      <c r="C19" s="65"/>
      <c r="D19" s="65"/>
      <c r="E19" s="65"/>
      <c r="F19" s="65"/>
      <c r="G19" s="65"/>
      <c r="H19" s="65"/>
    </row>
    <row r="20" spans="1:8" x14ac:dyDescent="0.2">
      <c r="A20" s="65" t="s">
        <v>532</v>
      </c>
      <c r="B20" s="65"/>
      <c r="C20" s="65"/>
      <c r="D20" s="65"/>
      <c r="E20" s="65"/>
      <c r="F20" s="65"/>
      <c r="G20" s="65"/>
      <c r="H20" s="65"/>
    </row>
    <row r="21" spans="1:8" x14ac:dyDescent="0.2">
      <c r="A21" s="65" t="s">
        <v>533</v>
      </c>
      <c r="B21" s="65"/>
      <c r="C21" s="65"/>
      <c r="D21" s="65"/>
      <c r="E21" s="65"/>
      <c r="F21" s="65"/>
      <c r="G21" s="65"/>
      <c r="H21" s="65"/>
    </row>
    <row r="22" spans="1:8" x14ac:dyDescent="0.2">
      <c r="A22" s="65" t="s">
        <v>534</v>
      </c>
      <c r="B22" s="65"/>
      <c r="C22" s="65"/>
      <c r="D22" s="65"/>
      <c r="E22" s="65"/>
      <c r="F22" s="65"/>
      <c r="G22" s="65"/>
      <c r="H22" s="65"/>
    </row>
    <row r="23" spans="1:8" x14ac:dyDescent="0.2">
      <c r="A23" s="65" t="s">
        <v>535</v>
      </c>
      <c r="B23" s="65"/>
      <c r="C23" s="65"/>
      <c r="D23" s="65"/>
      <c r="E23" s="65"/>
      <c r="F23" s="65"/>
      <c r="G23" s="65"/>
      <c r="H23" s="65"/>
    </row>
    <row r="24" spans="1:8" x14ac:dyDescent="0.2">
      <c r="A24" s="65" t="s">
        <v>536</v>
      </c>
      <c r="B24" s="65"/>
      <c r="C24" s="65"/>
      <c r="D24" s="65"/>
      <c r="E24" s="65"/>
      <c r="F24" s="65"/>
      <c r="G24" s="65"/>
      <c r="H24" s="65"/>
    </row>
    <row r="25" spans="1:8" x14ac:dyDescent="0.2">
      <c r="A25" s="65" t="s">
        <v>537</v>
      </c>
      <c r="B25" s="65"/>
      <c r="C25" s="65"/>
      <c r="D25" s="65"/>
      <c r="E25" s="65"/>
      <c r="F25" s="65"/>
      <c r="G25" s="65"/>
      <c r="H25" s="65"/>
    </row>
    <row r="26" spans="1:8" x14ac:dyDescent="0.2">
      <c r="A26" s="65" t="s">
        <v>538</v>
      </c>
      <c r="B26" s="65"/>
      <c r="C26" s="65"/>
      <c r="D26" s="65"/>
      <c r="E26" s="65"/>
      <c r="F26" s="65"/>
      <c r="G26" s="65"/>
      <c r="H26" s="65"/>
    </row>
    <row r="27" spans="1:8" x14ac:dyDescent="0.2">
      <c r="A27" s="65"/>
      <c r="B27" s="65"/>
      <c r="C27" s="65"/>
      <c r="D27" s="65"/>
      <c r="E27" s="65"/>
      <c r="F27" s="65"/>
      <c r="G27" s="65"/>
      <c r="H27" s="65"/>
    </row>
    <row r="28" spans="1:8" x14ac:dyDescent="0.2">
      <c r="A28" s="65"/>
      <c r="B28" s="65"/>
      <c r="C28" s="65"/>
      <c r="D28" s="65"/>
      <c r="E28" s="65"/>
      <c r="F28" s="65"/>
      <c r="G28" s="65"/>
      <c r="H28" s="65"/>
    </row>
    <row r="29" spans="1:8" x14ac:dyDescent="0.2">
      <c r="A29" s="65"/>
      <c r="B29" s="65"/>
      <c r="C29" s="65"/>
      <c r="D29" s="65"/>
      <c r="E29" s="65"/>
      <c r="F29" s="65"/>
      <c r="G29" s="65"/>
      <c r="H29" s="65"/>
    </row>
    <row r="30" spans="1:8" x14ac:dyDescent="0.2">
      <c r="A30" s="65"/>
      <c r="B30" s="65"/>
      <c r="C30" s="65"/>
      <c r="D30" s="65"/>
      <c r="E30" s="65"/>
      <c r="F30" s="65"/>
      <c r="G30" s="65"/>
      <c r="H30" s="65"/>
    </row>
  </sheetData>
  <mergeCells count="17">
    <mergeCell ref="A22:H22"/>
    <mergeCell ref="A2:H2"/>
    <mergeCell ref="A23:H23"/>
    <mergeCell ref="A24:H24"/>
    <mergeCell ref="A25:H25"/>
    <mergeCell ref="A4:H4"/>
    <mergeCell ref="A15:E15"/>
    <mergeCell ref="A17:H17"/>
    <mergeCell ref="A18:H18"/>
    <mergeCell ref="A19:H19"/>
    <mergeCell ref="A20:H20"/>
    <mergeCell ref="A21:H21"/>
    <mergeCell ref="A26:H26"/>
    <mergeCell ref="A27:H27"/>
    <mergeCell ref="A28:H28"/>
    <mergeCell ref="A29:H29"/>
    <mergeCell ref="A30:H30"/>
  </mergeCells>
  <phoneticPr fontId="1" type="noConversion"/>
  <pageMargins left="0.74803149606299213" right="0.74803149606299213" top="0.98425196850393704" bottom="0.98425196850393704" header="0.51181102362204722" footer="0.51181102362204722"/>
  <pageSetup paperSize="9" scale="105" orientation="portrait" r:id="rId1"/>
  <headerFooter alignWithMargins="0">
    <oddHeader>&amp;L&amp;"Verdana,Έντονα"&amp;8Άξονας 4 ΠΑΑ 2007-2013&amp;R&amp;"Verdana,Έντονα"&amp;8"Η Ζωή στο Μεσσηνιακό Ελαιώνα"</oddHeader>
    <oddFooter>&amp;R&amp;"Verdana,Έντονα"&amp;8Αναπτυξιακή Μεσσηνίας - Αναπτυξιακή ΑΕ ΟΤΑ   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A4" workbookViewId="0">
      <selection activeCell="F26" sqref="F26"/>
    </sheetView>
  </sheetViews>
  <sheetFormatPr defaultColWidth="9" defaultRowHeight="11.25" x14ac:dyDescent="0.15"/>
  <cols>
    <col min="1" max="1" width="5.28515625" style="16" customWidth="1"/>
    <col min="2" max="2" width="36.85546875" style="15" customWidth="1"/>
    <col min="3" max="3" width="13.85546875" style="15" customWidth="1"/>
    <col min="4" max="4" width="12.7109375" style="15" customWidth="1"/>
    <col min="5" max="5" width="15.28515625" style="15" customWidth="1"/>
    <col min="6" max="11" width="11.140625" style="15" customWidth="1"/>
    <col min="12" max="16384" width="9" style="15"/>
  </cols>
  <sheetData>
    <row r="1" spans="1:12" ht="12" thickTop="1" x14ac:dyDescent="0.15">
      <c r="A1" s="21"/>
      <c r="B1" s="18"/>
      <c r="C1" s="18"/>
      <c r="D1" s="18"/>
      <c r="E1" s="18"/>
      <c r="F1" s="18"/>
      <c r="G1" s="18"/>
      <c r="H1" s="18"/>
      <c r="I1" s="18"/>
      <c r="J1" s="18"/>
      <c r="K1" s="18"/>
      <c r="L1" s="18"/>
    </row>
    <row r="5" spans="1:12" ht="15" customHeight="1" x14ac:dyDescent="0.15">
      <c r="A5" s="78" t="s">
        <v>541</v>
      </c>
      <c r="B5" s="79"/>
      <c r="C5" s="79"/>
      <c r="D5" s="79"/>
      <c r="E5" s="79"/>
      <c r="F5" s="79"/>
      <c r="G5" s="79"/>
      <c r="H5" s="79"/>
      <c r="I5" s="79"/>
      <c r="J5" s="79"/>
      <c r="K5" s="80"/>
    </row>
    <row r="7" spans="1:12" s="3" customFormat="1" ht="15" customHeight="1" x14ac:dyDescent="0.2">
      <c r="A7" s="83" t="s">
        <v>4</v>
      </c>
      <c r="B7" s="84" t="s">
        <v>542</v>
      </c>
      <c r="C7" s="83" t="s">
        <v>205</v>
      </c>
      <c r="D7" s="83" t="s">
        <v>10</v>
      </c>
      <c r="E7" s="86" t="s">
        <v>11</v>
      </c>
      <c r="F7" s="83" t="s">
        <v>209</v>
      </c>
      <c r="G7" s="83"/>
      <c r="H7" s="83"/>
      <c r="I7" s="83"/>
      <c r="J7" s="83"/>
      <c r="K7" s="83"/>
    </row>
    <row r="8" spans="1:12" s="3" customFormat="1" ht="15" customHeight="1" x14ac:dyDescent="0.2">
      <c r="A8" s="83"/>
      <c r="B8" s="85"/>
      <c r="C8" s="83"/>
      <c r="D8" s="83"/>
      <c r="E8" s="87"/>
      <c r="F8" s="47" t="s">
        <v>0</v>
      </c>
      <c r="G8" s="47" t="s">
        <v>1</v>
      </c>
      <c r="H8" s="47" t="s">
        <v>2</v>
      </c>
      <c r="I8" s="47" t="s">
        <v>3</v>
      </c>
      <c r="J8" s="47" t="s">
        <v>539</v>
      </c>
      <c r="K8" s="47" t="s">
        <v>540</v>
      </c>
    </row>
    <row r="9" spans="1:12" ht="23.1" customHeight="1" x14ac:dyDescent="0.15">
      <c r="A9" s="48">
        <v>1</v>
      </c>
      <c r="B9" s="49" t="s">
        <v>543</v>
      </c>
      <c r="C9" s="53">
        <f>'5.3.1 ΚΑΤΑΣΚΕΥΑΣΤΙΚΕΣ ΕΡΓΑΣΙΕΣ'!G238</f>
        <v>0</v>
      </c>
      <c r="D9" s="53">
        <f>'5.3.1 ΚΑΤΑΣΚΕΥΑΣΤΙΚΕΣ ΕΡΓΑΣΙΕΣ'!H238</f>
        <v>0</v>
      </c>
      <c r="E9" s="53">
        <f>'5.3.1 ΚΑΤΑΣΚΕΥΑΣΤΙΚΕΣ ΕΡΓΑΣΙΕΣ'!I238</f>
        <v>0</v>
      </c>
      <c r="F9" s="52"/>
      <c r="G9" s="52"/>
      <c r="H9" s="52"/>
      <c r="I9" s="52"/>
      <c r="J9" s="52"/>
      <c r="K9" s="52"/>
    </row>
    <row r="10" spans="1:12" ht="23.1" customHeight="1" x14ac:dyDescent="0.15">
      <c r="A10" s="48">
        <v>2</v>
      </c>
      <c r="B10" s="49" t="s">
        <v>544</v>
      </c>
      <c r="C10" s="53">
        <f>'5.3.2 ΑΠΟΚΤΗΣΗ ΓΗΣ'!F13</f>
        <v>0</v>
      </c>
      <c r="D10" s="53">
        <f>'5.3.2 ΑΠΟΚΤΗΣΗ ΓΗΣ'!G13</f>
        <v>0</v>
      </c>
      <c r="E10" s="53">
        <f>'5.3.2 ΑΠΟΚΤΗΣΗ ΓΗΣ'!H13</f>
        <v>0</v>
      </c>
      <c r="F10" s="52"/>
      <c r="G10" s="52"/>
      <c r="H10" s="52"/>
      <c r="I10" s="52"/>
      <c r="J10" s="52"/>
      <c r="K10" s="52"/>
    </row>
    <row r="11" spans="1:12" ht="23.1" customHeight="1" x14ac:dyDescent="0.15">
      <c r="A11" s="48">
        <v>3</v>
      </c>
      <c r="B11" s="49" t="s">
        <v>204</v>
      </c>
      <c r="C11" s="53">
        <f>ΕΞΟΠΛΙΣΜΟΣ!F13</f>
        <v>0</v>
      </c>
      <c r="D11" s="53">
        <f>ΕΞΟΠΛΙΣΜΟΣ!G13</f>
        <v>0</v>
      </c>
      <c r="E11" s="53">
        <f>ΕΞΟΠΛΙΣΜΟΣ!H13</f>
        <v>0</v>
      </c>
      <c r="F11" s="52"/>
      <c r="G11" s="52"/>
      <c r="H11" s="52"/>
      <c r="I11" s="52"/>
      <c r="J11" s="52"/>
      <c r="K11" s="52"/>
    </row>
    <row r="12" spans="1:12" ht="23.1" customHeight="1" x14ac:dyDescent="0.15">
      <c r="A12" s="48">
        <v>4</v>
      </c>
      <c r="B12" s="49" t="s">
        <v>206</v>
      </c>
      <c r="C12" s="53">
        <f>ΕΞΟΠΛΙΣΜΟΣ!F27</f>
        <v>0</v>
      </c>
      <c r="D12" s="53">
        <f>ΕΞΟΠΛΙΣΜΟΣ!G27</f>
        <v>0</v>
      </c>
      <c r="E12" s="53">
        <f>ΕΞΟΠΛΙΣΜΟΣ!H27</f>
        <v>0</v>
      </c>
      <c r="F12" s="52"/>
      <c r="G12" s="52"/>
      <c r="H12" s="52"/>
      <c r="I12" s="52"/>
      <c r="J12" s="52"/>
      <c r="K12" s="52"/>
    </row>
    <row r="13" spans="1:12" ht="23.1" customHeight="1" x14ac:dyDescent="0.15">
      <c r="A13" s="48">
        <v>5</v>
      </c>
      <c r="B13" s="92" t="s">
        <v>207</v>
      </c>
      <c r="C13" s="53">
        <f>ΕΞΟΠΛΙΣΜΟΣ!F41</f>
        <v>0</v>
      </c>
      <c r="D13" s="53">
        <f>ΕΞΟΠΛΙΣΜΟΣ!G41</f>
        <v>0</v>
      </c>
      <c r="E13" s="53">
        <f>ΕΞΟΠΛΙΣΜΟΣ!H41</f>
        <v>0</v>
      </c>
      <c r="F13" s="52"/>
      <c r="G13" s="52"/>
      <c r="H13" s="52"/>
      <c r="I13" s="52"/>
      <c r="J13" s="52"/>
      <c r="K13" s="52"/>
    </row>
    <row r="14" spans="1:12" ht="23.1" customHeight="1" x14ac:dyDescent="0.15">
      <c r="A14" s="48">
        <v>6</v>
      </c>
      <c r="B14" s="49" t="s">
        <v>208</v>
      </c>
      <c r="C14" s="53">
        <f>'ΜΕΛΕΤΕΣ - ΠΡΟΒΟΛΗ'!F13</f>
        <v>0</v>
      </c>
      <c r="D14" s="53">
        <f>'ΜΕΛΕΤΕΣ - ΠΡΟΒΟΛΗ'!G13</f>
        <v>0</v>
      </c>
      <c r="E14" s="53">
        <f>'ΜΕΛΕΤΕΣ - ΠΡΟΒΟΛΗ'!H13</f>
        <v>0</v>
      </c>
      <c r="F14" s="52"/>
      <c r="G14" s="52"/>
      <c r="H14" s="52"/>
      <c r="I14" s="52"/>
      <c r="J14" s="52"/>
      <c r="K14" s="52"/>
    </row>
    <row r="15" spans="1:12" ht="23.1" customHeight="1" x14ac:dyDescent="0.15">
      <c r="A15" s="48">
        <v>7</v>
      </c>
      <c r="B15" s="49" t="s">
        <v>236</v>
      </c>
      <c r="C15" s="53">
        <f>'ΜΕΛΕΤΕΣ - ΠΡΟΒΟΛΗ'!F27</f>
        <v>0</v>
      </c>
      <c r="D15" s="53">
        <f>'ΜΕΛΕΤΕΣ - ΠΡΟΒΟΛΗ'!G27</f>
        <v>0</v>
      </c>
      <c r="E15" s="53">
        <f>'ΜΕΛΕΤΕΣ - ΠΡΟΒΟΛΗ'!H27</f>
        <v>0</v>
      </c>
      <c r="F15" s="52"/>
      <c r="G15" s="52"/>
      <c r="H15" s="52"/>
      <c r="I15" s="52"/>
      <c r="J15" s="52"/>
      <c r="K15" s="52"/>
    </row>
    <row r="16" spans="1:12" ht="23.1" customHeight="1" x14ac:dyDescent="0.15">
      <c r="A16" s="48">
        <v>8</v>
      </c>
      <c r="B16" s="49" t="s">
        <v>545</v>
      </c>
      <c r="C16" s="53">
        <f>'ΠΟΛΙΤΙΣΤΙΚΕΣ ΕΚΔ. 19.2.4.4'!F15</f>
        <v>0</v>
      </c>
      <c r="D16" s="53">
        <f>'ΠΟΛΙΤΙΣΤΙΚΕΣ ΕΚΔ. 19.2.4.4'!G15</f>
        <v>0</v>
      </c>
      <c r="E16" s="53">
        <f>'ΠΟΛΙΤΙΣΤΙΚΕΣ ΕΚΔ. 19.2.4.4'!H15</f>
        <v>0</v>
      </c>
      <c r="F16" s="52"/>
      <c r="G16" s="52"/>
      <c r="H16" s="52"/>
      <c r="I16" s="52"/>
      <c r="J16" s="52"/>
      <c r="K16" s="52"/>
    </row>
    <row r="17" spans="1:11" s="14" customFormat="1" ht="30" customHeight="1" x14ac:dyDescent="0.15">
      <c r="A17" s="50"/>
      <c r="B17" s="51" t="s">
        <v>546</v>
      </c>
      <c r="C17" s="54">
        <f>SUM(C9:C16)</f>
        <v>0</v>
      </c>
      <c r="D17" s="54">
        <f t="shared" ref="D17:E17" si="0">SUM(D9:D16)</f>
        <v>0</v>
      </c>
      <c r="E17" s="54">
        <f t="shared" si="0"/>
        <v>0</v>
      </c>
      <c r="F17" s="55">
        <f>SUM(F9:F16)</f>
        <v>0</v>
      </c>
      <c r="G17" s="55">
        <f t="shared" ref="G17:K17" si="1">SUM(G9:G16)</f>
        <v>0</v>
      </c>
      <c r="H17" s="55">
        <f t="shared" si="1"/>
        <v>0</v>
      </c>
      <c r="I17" s="55">
        <f t="shared" si="1"/>
        <v>0</v>
      </c>
      <c r="J17" s="55">
        <f t="shared" si="1"/>
        <v>0</v>
      </c>
      <c r="K17" s="55">
        <f t="shared" si="1"/>
        <v>0</v>
      </c>
    </row>
    <row r="18" spans="1:11" x14ac:dyDescent="0.15">
      <c r="A18" s="17"/>
    </row>
    <row r="19" spans="1:11" ht="26.1" customHeight="1" x14ac:dyDescent="0.15">
      <c r="A19" s="81" t="s">
        <v>547</v>
      </c>
      <c r="B19" s="81"/>
      <c r="C19" s="81"/>
      <c r="D19" s="81"/>
      <c r="E19" s="81"/>
      <c r="F19" s="81"/>
      <c r="G19" s="81"/>
      <c r="H19" s="81"/>
      <c r="I19" s="81"/>
      <c r="J19" s="81"/>
      <c r="K19" s="81"/>
    </row>
    <row r="20" spans="1:11" ht="20.25" customHeight="1" x14ac:dyDescent="0.15">
      <c r="A20" s="82" t="s">
        <v>548</v>
      </c>
      <c r="B20" s="82"/>
      <c r="C20" s="82"/>
      <c r="D20" s="82"/>
      <c r="E20" s="82"/>
      <c r="F20" s="82"/>
      <c r="G20" s="82"/>
      <c r="H20" s="82"/>
      <c r="I20" s="82"/>
      <c r="J20" s="82"/>
      <c r="K20" s="82"/>
    </row>
  </sheetData>
  <mergeCells count="9">
    <mergeCell ref="A5:K5"/>
    <mergeCell ref="A19:K19"/>
    <mergeCell ref="A20:K20"/>
    <mergeCell ref="F7:K7"/>
    <mergeCell ref="A7:A8"/>
    <mergeCell ref="B7:B8"/>
    <mergeCell ref="C7:C8"/>
    <mergeCell ref="D7:D8"/>
    <mergeCell ref="E7:E8"/>
  </mergeCells>
  <phoneticPr fontId="1" type="noConversion"/>
  <pageMargins left="0.6692913385826772" right="0.31496062992125984" top="0.47244094488188981" bottom="0.51181102362204722" header="0.27559055118110237" footer="0.27559055118110237"/>
  <pageSetup paperSize="9" orientation="landscape" r:id="rId1"/>
  <headerFooter alignWithMargins="0">
    <oddHeader>&amp;L&amp;"Verdana,Έντονα"&amp;7Άξονας 4 ΠΑΑ 2007-2013         &amp;R&amp;"Verdana,Έντονα"&amp;7"Η Ζωή στο Μεσσηνιακό Ελαιώνα"</oddHeader>
    <oddFooter>&amp;R&amp;"Verdana,Έντονα"&amp;7Αναπτυξιακή Μεσσηνίας - Αναπτυξιακή ΑΕ ΟΤΑ    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6</vt:i4>
      </vt:variant>
    </vt:vector>
  </HeadingPairs>
  <TitlesOfParts>
    <vt:vector size="6" baseType="lpstr">
      <vt:lpstr>5.3.1 ΚΑΤΑΣΚΕΥΑΣΤΙΚΕΣ ΕΡΓΑΣΙΕΣ</vt:lpstr>
      <vt:lpstr>5.3.2 ΑΠΟΚΤΗΣΗ ΓΗΣ</vt:lpstr>
      <vt:lpstr>ΕΞΟΠΛΙΣΜΟΣ</vt:lpstr>
      <vt:lpstr>ΜΕΛΕΤΕΣ - ΠΡΟΒΟΛΗ</vt:lpstr>
      <vt:lpstr>ΠΟΛΙΤΙΣΤΙΚΕΣ ΕΚΔ. 19.2.4.4</vt:lpstr>
      <vt:lpstr>ΣΥΝ. ΚΟΣΤΟΣ - ΧΡΟΝΟΔΙΑΓΡΑΜΜΑ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2012-09-10T05:11:09Z</cp:lastPrinted>
  <dcterms:created xsi:type="dcterms:W3CDTF">1997-01-24T12:53:32Z</dcterms:created>
  <dcterms:modified xsi:type="dcterms:W3CDTF">2018-04-02T17:31:31Z</dcterms:modified>
</cp:coreProperties>
</file>